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SC Finacial Bid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E4" authorId="0">
      <text>
        <r>
          <rPr>
            <sz val="9"/>
            <rFont val="Tahoma"/>
            <family val="0"/>
          </rPr>
          <t xml:space="preserve">Please enter your Name/firm/Agency
</t>
        </r>
      </text>
    </comment>
  </commentList>
</comments>
</file>

<file path=xl/sharedStrings.xml><?xml version="1.0" encoding="utf-8"?>
<sst xmlns="http://schemas.openxmlformats.org/spreadsheetml/2006/main" count="41" uniqueCount="37">
  <si>
    <t xml:space="preserve">Central Institute of Plastics Engineering and Technology </t>
  </si>
  <si>
    <t>E-Tender No. CIPET/MUR/E-TEN-01/DSC/2017-18</t>
  </si>
  <si>
    <t>Name of Work:  Supply &amp; Installation of Differential Scanning Calorimeter (DSC)</t>
  </si>
  <si>
    <t>Name of the Contractor</t>
  </si>
  <si>
    <t>S.No</t>
  </si>
  <si>
    <t>Description of Items</t>
  </si>
  <si>
    <t>Qty</t>
  </si>
  <si>
    <t>Unit</t>
  </si>
  <si>
    <t>Rate Quoted in Figures(Rs)</t>
  </si>
  <si>
    <t>Amount(Rs)</t>
  </si>
  <si>
    <t xml:space="preserve">DSC / TGA  Unit Rate &amp; Standard Accessories  </t>
  </si>
  <si>
    <t>No</t>
  </si>
  <si>
    <t xml:space="preserve">Spare Parts for 2 Years </t>
  </si>
  <si>
    <t xml:space="preserve">Optional Accessories </t>
  </si>
  <si>
    <t>Sub Total (S. No. 1+2+3)</t>
  </si>
  <si>
    <t xml:space="preserve">Discount  </t>
  </si>
  <si>
    <t>Sub Total (S. No. 4 - 5)</t>
  </si>
  <si>
    <t xml:space="preserve">Packing and Forwarding Charges </t>
  </si>
  <si>
    <t>Gross Amount Before Tax (S.No. 6+7)</t>
  </si>
  <si>
    <t>Goods and Service Tax (GST)</t>
  </si>
  <si>
    <t>Total Unit Cost (S. No. 8+9 )</t>
  </si>
  <si>
    <t>Annual Maintance Charges (AMC) for 3 Years (After Warranty Period) including taxes</t>
  </si>
  <si>
    <t>Note:</t>
  </si>
  <si>
    <t>Installation &amp; Commissioning Charges at respective CIPET centres included in the Base Price. (S.no 1)</t>
  </si>
  <si>
    <t>Transportation Charges Upto Respective CIPET Centres included in the Base Price (S.no 1)</t>
  </si>
  <si>
    <t>Insurance &amp; Incidental Charges till handing over the items including third party liability (upto respective CIPET centre) Included in the Base Price (S.no 1)</t>
  </si>
  <si>
    <t>Any Other Essential Statutory Charges in Transit, Included in the Base Price. (S.no 1)</t>
  </si>
  <si>
    <t>It is compulsory to quote for all the options wherever given in the tender document.</t>
  </si>
  <si>
    <t>Submission of any other file or format of the Price Bid other than the original file given in the Tender shall be  rejected .</t>
  </si>
  <si>
    <t xml:space="preserve">Tenderers are advised to submit the rates limited to maximum of 2 decimal places </t>
  </si>
  <si>
    <t>If any cells (Rates)  left Blank, then the same will be treated as "Zero".</t>
  </si>
  <si>
    <t>The Quote should be in Indian Rupees (INR) Only.</t>
  </si>
  <si>
    <t>CIPET is Exempted for Customs Duty under Govt. Notification No.51/96 Dated 23.07.1996 . The necessary certificate will be provided to the suppliers for obtaining exemption on CD.</t>
  </si>
  <si>
    <t>The Machinery / equipment to be supplied at CIPET Murthal.</t>
  </si>
  <si>
    <t>Annual Maintenance charges (AMC), Optional accessories and spare parts may be considered if required as per the discreation of CIPET</t>
  </si>
  <si>
    <t>The required quantyity may be increased / decreased which is sole discreation of CIPET.</t>
  </si>
  <si>
    <t>CIPET reserves the right to accept or reject any or all the tenders without assigning any reason thereof.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</si>
</sst>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name val="Century Gothic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name val="Tahoma"/>
      <family val="0"/>
    </font>
    <font>
      <sz val="11"/>
      <name val="Century Gothic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5" fillId="19" borderId="10" xfId="0" applyFont="1" applyFill="1" applyBorder="1" applyAlignment="1" applyProtection="1">
      <alignment horizontal="center" vertical="center" wrapText="1"/>
      <protection/>
    </xf>
    <xf numFmtId="1" fontId="5" fillId="19" borderId="10" xfId="0" applyNumberFormat="1" applyFont="1" applyFill="1" applyBorder="1" applyAlignment="1" applyProtection="1">
      <alignment horizontal="center" vertical="center" wrapText="1"/>
      <protection/>
    </xf>
    <xf numFmtId="1" fontId="5" fillId="19" borderId="11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vertical="center" wrapText="1"/>
      <protection/>
    </xf>
    <xf numFmtId="0" fontId="44" fillId="0" borderId="10" xfId="0" applyFont="1" applyFill="1" applyBorder="1" applyAlignment="1" applyProtection="1">
      <alignment vertical="center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0" fontId="44" fillId="33" borderId="0" xfId="0" applyFont="1" applyFill="1" applyBorder="1" applyAlignment="1" applyProtection="1">
      <alignment vertical="center" wrapText="1"/>
      <protection/>
    </xf>
    <xf numFmtId="0" fontId="45" fillId="0" borderId="12" xfId="0" applyFont="1" applyFill="1" applyBorder="1" applyAlignment="1" applyProtection="1">
      <alignment horizontal="left" vertical="center"/>
      <protection/>
    </xf>
    <xf numFmtId="0" fontId="45" fillId="0" borderId="12" xfId="0" applyFont="1" applyFill="1" applyBorder="1" applyAlignment="1" applyProtection="1">
      <alignment horizontal="left" vertical="center" wrapText="1"/>
      <protection/>
    </xf>
    <xf numFmtId="0" fontId="44" fillId="34" borderId="12" xfId="0" applyFont="1" applyFill="1" applyBorder="1" applyAlignment="1" applyProtection="1">
      <alignment horizontal="left" vertical="center"/>
      <protection/>
    </xf>
    <xf numFmtId="49" fontId="5" fillId="19" borderId="13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44" fillId="32" borderId="12" xfId="0" applyFont="1" applyFill="1" applyBorder="1" applyAlignment="1" applyProtection="1">
      <alignment horizontal="left" vertical="center"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vertical="center" wrapText="1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42" fillId="0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43" fontId="4" fillId="0" borderId="11" xfId="42" applyNumberFormat="1" applyFont="1" applyFill="1" applyBorder="1" applyAlignment="1" applyProtection="1">
      <alignment horizontal="center" vertical="center" wrapText="1" shrinkToFit="1"/>
      <protection/>
    </xf>
    <xf numFmtId="43" fontId="44" fillId="36" borderId="11" xfId="42" applyNumberFormat="1" applyFont="1" applyFill="1" applyBorder="1" applyAlignment="1" applyProtection="1">
      <alignment horizontal="center" vertical="center"/>
      <protection/>
    </xf>
    <xf numFmtId="43" fontId="44" fillId="34" borderId="11" xfId="42" applyNumberFormat="1" applyFont="1" applyFill="1" applyBorder="1" applyAlignment="1" applyProtection="1">
      <alignment horizontal="center" vertical="center"/>
      <protection/>
    </xf>
    <xf numFmtId="1" fontId="4" fillId="35" borderId="11" xfId="0" applyNumberFormat="1" applyFont="1" applyFill="1" applyBorder="1" applyAlignment="1" applyProtection="1">
      <alignment horizontal="center" vertical="center" wrapText="1" shrinkToFit="1"/>
      <protection locked="0"/>
    </xf>
    <xf numFmtId="1" fontId="4" fillId="33" borderId="0" xfId="0" applyNumberFormat="1" applyFont="1" applyFill="1" applyBorder="1" applyAlignment="1" applyProtection="1">
      <alignment horizontal="center" vertical="center" wrapText="1" shrinkToFit="1"/>
      <protection/>
    </xf>
    <xf numFmtId="1" fontId="6" fillId="33" borderId="0" xfId="0" applyNumberFormat="1" applyFont="1" applyFill="1" applyBorder="1" applyAlignment="1" applyProtection="1">
      <alignment horizontal="center" vertical="center" wrapText="1" shrinkToFit="1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46" fillId="33" borderId="0" xfId="0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46" fillId="33" borderId="0" xfId="0" applyFont="1" applyFill="1" applyBorder="1" applyAlignment="1" applyProtection="1">
      <alignment horizontal="left" vertical="center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 shrinkToFit="1"/>
      <protection/>
    </xf>
    <xf numFmtId="0" fontId="4" fillId="34" borderId="18" xfId="0" applyFont="1" applyFill="1" applyBorder="1" applyAlignment="1" applyProtection="1">
      <alignment horizontal="center" vertical="center" wrapText="1" shrinkToFit="1"/>
      <protection/>
    </xf>
    <xf numFmtId="0" fontId="4" fillId="34" borderId="19" xfId="0" applyFont="1" applyFill="1" applyBorder="1" applyAlignment="1" applyProtection="1">
      <alignment horizontal="center" vertical="center" wrapText="1" shrinkToFit="1"/>
      <protection/>
    </xf>
    <xf numFmtId="49" fontId="4" fillId="32" borderId="17" xfId="0" applyNumberFormat="1" applyFont="1" applyFill="1" applyBorder="1" applyAlignment="1" applyProtection="1">
      <alignment horizontal="center" vertical="center" shrinkToFit="1"/>
      <protection/>
    </xf>
    <xf numFmtId="49" fontId="4" fillId="32" borderId="18" xfId="0" applyNumberFormat="1" applyFont="1" applyFill="1" applyBorder="1" applyAlignment="1" applyProtection="1">
      <alignment horizontal="center" vertical="center" shrinkToFit="1"/>
      <protection/>
    </xf>
    <xf numFmtId="49" fontId="4" fillId="32" borderId="19" xfId="0" applyNumberFormat="1" applyFont="1" applyFill="1" applyBorder="1" applyAlignment="1" applyProtection="1">
      <alignment horizontal="center" vertical="center" shrinkToFit="1"/>
      <protection/>
    </xf>
    <xf numFmtId="0" fontId="4" fillId="32" borderId="17" xfId="0" applyFont="1" applyFill="1" applyBorder="1" applyAlignment="1" applyProtection="1">
      <alignment horizontal="center" vertical="center"/>
      <protection/>
    </xf>
    <xf numFmtId="0" fontId="4" fillId="32" borderId="18" xfId="0" applyFont="1" applyFill="1" applyBorder="1" applyAlignment="1" applyProtection="1">
      <alignment horizontal="center" vertical="center"/>
      <protection/>
    </xf>
    <xf numFmtId="0" fontId="4" fillId="32" borderId="2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647700</xdr:colOff>
      <xdr:row>0</xdr:row>
      <xdr:rowOff>0</xdr:rowOff>
    </xdr:from>
    <xdr:to>
      <xdr:col>5</xdr:col>
      <xdr:colOff>647700</xdr:colOff>
      <xdr:row>0</xdr:row>
      <xdr:rowOff>190500</xdr:rowOff>
    </xdr:to>
    <xdr:pic>
      <xdr:nvPicPr>
        <xdr:cNvPr id="1" name="Picture 2" descr="tenderlogo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5</xdr:col>
      <xdr:colOff>1238250</xdr:colOff>
      <xdr:row>0</xdr:row>
      <xdr:rowOff>742950</xdr:rowOff>
    </xdr:to>
    <xdr:pic>
      <xdr:nvPicPr>
        <xdr:cNvPr id="2" name="Picture 2" descr="https://www.tenderwizard.com/ROOTAPP/images/tenderlogo_blue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9525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1</xdr:row>
      <xdr:rowOff>38100</xdr:rowOff>
    </xdr:to>
    <xdr:pic>
      <xdr:nvPicPr>
        <xdr:cNvPr id="3" name="Picture 3" descr="final-logo---colour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19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5.7109375" style="19" bestFit="1" customWidth="1"/>
    <col min="2" max="2" width="65.00390625" style="19" customWidth="1"/>
    <col min="3" max="3" width="12.140625" style="19" customWidth="1"/>
    <col min="4" max="4" width="14.421875" style="19" customWidth="1"/>
    <col min="5" max="5" width="16.28125" style="44" customWidth="1"/>
    <col min="6" max="6" width="18.8515625" style="44" customWidth="1"/>
    <col min="7" max="9" width="9.140625" style="19" customWidth="1"/>
    <col min="10" max="10" width="17.57421875" style="19" customWidth="1"/>
    <col min="11" max="11" width="10.00390625" style="19" bestFit="1" customWidth="1"/>
    <col min="12" max="16384" width="9.140625" style="19" customWidth="1"/>
  </cols>
  <sheetData>
    <row r="1" spans="1:6" ht="59.25" customHeight="1">
      <c r="A1" s="49" t="s">
        <v>0</v>
      </c>
      <c r="B1" s="50"/>
      <c r="C1" s="50"/>
      <c r="D1" s="50"/>
      <c r="E1" s="50"/>
      <c r="F1" s="51"/>
    </row>
    <row r="2" spans="1:6" ht="35.25" customHeight="1">
      <c r="A2" s="52" t="s">
        <v>1</v>
      </c>
      <c r="B2" s="53"/>
      <c r="C2" s="53"/>
      <c r="D2" s="53"/>
      <c r="E2" s="53"/>
      <c r="F2" s="54"/>
    </row>
    <row r="3" spans="1:6" ht="35.25" customHeight="1">
      <c r="A3" s="55" t="s">
        <v>2</v>
      </c>
      <c r="B3" s="56"/>
      <c r="C3" s="56"/>
      <c r="D3" s="56"/>
      <c r="E3" s="56"/>
      <c r="F3" s="57"/>
    </row>
    <row r="4" spans="1:6" ht="35.25" customHeight="1">
      <c r="A4" s="58" t="s">
        <v>3</v>
      </c>
      <c r="B4" s="59"/>
      <c r="C4" s="59"/>
      <c r="D4" s="60"/>
      <c r="E4" s="61"/>
      <c r="F4" s="62"/>
    </row>
    <row r="5" spans="1:6" s="20" customFormat="1" ht="28.5">
      <c r="A5" s="12" t="s">
        <v>4</v>
      </c>
      <c r="B5" s="1" t="s">
        <v>5</v>
      </c>
      <c r="C5" s="2" t="s">
        <v>6</v>
      </c>
      <c r="D5" s="1" t="s">
        <v>7</v>
      </c>
      <c r="E5" s="1" t="s">
        <v>8</v>
      </c>
      <c r="F5" s="3" t="s">
        <v>9</v>
      </c>
    </row>
    <row r="6" spans="1:6" s="20" customFormat="1" ht="27.75" customHeight="1">
      <c r="A6" s="21">
        <v>1</v>
      </c>
      <c r="B6" s="33" t="s">
        <v>10</v>
      </c>
      <c r="C6" s="22">
        <v>1</v>
      </c>
      <c r="D6" s="23" t="s">
        <v>11</v>
      </c>
      <c r="E6" s="13"/>
      <c r="F6" s="37">
        <f>E6*C6</f>
        <v>0</v>
      </c>
    </row>
    <row r="7" spans="1:6" s="20" customFormat="1" ht="30" customHeight="1">
      <c r="A7" s="21">
        <v>2</v>
      </c>
      <c r="B7" s="34" t="s">
        <v>12</v>
      </c>
      <c r="C7" s="22">
        <v>1</v>
      </c>
      <c r="D7" s="23" t="s">
        <v>11</v>
      </c>
      <c r="E7" s="13"/>
      <c r="F7" s="37">
        <f>E7*C7</f>
        <v>0</v>
      </c>
    </row>
    <row r="8" spans="1:6" s="20" customFormat="1" ht="31.5" customHeight="1">
      <c r="A8" s="21">
        <v>3</v>
      </c>
      <c r="B8" s="34" t="s">
        <v>13</v>
      </c>
      <c r="C8" s="22">
        <v>1</v>
      </c>
      <c r="D8" s="23" t="s">
        <v>11</v>
      </c>
      <c r="E8" s="13"/>
      <c r="F8" s="37">
        <f>E8*C8</f>
        <v>0</v>
      </c>
    </row>
    <row r="9" spans="1:6" s="20" customFormat="1" ht="25.5" customHeight="1">
      <c r="A9" s="21">
        <v>4</v>
      </c>
      <c r="B9" s="14" t="s">
        <v>14</v>
      </c>
      <c r="C9" s="15"/>
      <c r="D9" s="24"/>
      <c r="E9" s="25"/>
      <c r="F9" s="38">
        <f>F6+F7+F8</f>
        <v>0</v>
      </c>
    </row>
    <row r="10" spans="1:6" s="20" customFormat="1" ht="24.75" customHeight="1">
      <c r="A10" s="21">
        <v>5</v>
      </c>
      <c r="B10" s="9" t="s">
        <v>15</v>
      </c>
      <c r="C10" s="4"/>
      <c r="D10" s="23"/>
      <c r="E10" s="13"/>
      <c r="F10" s="37">
        <f>F9*E10/100</f>
        <v>0</v>
      </c>
    </row>
    <row r="11" spans="1:6" s="20" customFormat="1" ht="24.75" customHeight="1">
      <c r="A11" s="21">
        <v>6</v>
      </c>
      <c r="B11" s="14" t="s">
        <v>16</v>
      </c>
      <c r="C11" s="15"/>
      <c r="D11" s="24"/>
      <c r="E11" s="25"/>
      <c r="F11" s="38">
        <f>F9-F10</f>
        <v>0</v>
      </c>
    </row>
    <row r="12" spans="1:6" s="20" customFormat="1" ht="24" customHeight="1">
      <c r="A12" s="21">
        <v>7</v>
      </c>
      <c r="B12" s="9" t="s">
        <v>17</v>
      </c>
      <c r="C12" s="4">
        <v>1</v>
      </c>
      <c r="D12" s="23" t="s">
        <v>11</v>
      </c>
      <c r="E12" s="13"/>
      <c r="F12" s="37">
        <f>E12*C12</f>
        <v>0</v>
      </c>
    </row>
    <row r="13" spans="1:6" s="20" customFormat="1" ht="24.75" customHeight="1">
      <c r="A13" s="26">
        <v>8</v>
      </c>
      <c r="B13" s="35" t="s">
        <v>18</v>
      </c>
      <c r="C13" s="27"/>
      <c r="D13" s="27"/>
      <c r="E13" s="26"/>
      <c r="F13" s="37">
        <f>F12+F11</f>
        <v>0</v>
      </c>
    </row>
    <row r="14" spans="1:6" s="20" customFormat="1" ht="27" customHeight="1">
      <c r="A14" s="21">
        <v>9</v>
      </c>
      <c r="B14" s="10" t="s">
        <v>19</v>
      </c>
      <c r="C14" s="5"/>
      <c r="D14" s="23" t="s">
        <v>11</v>
      </c>
      <c r="E14" s="13"/>
      <c r="F14" s="37">
        <f>F13*E14/100</f>
        <v>0</v>
      </c>
    </row>
    <row r="15" spans="1:6" s="20" customFormat="1" ht="27.75" customHeight="1">
      <c r="A15" s="21">
        <v>10</v>
      </c>
      <c r="B15" s="11" t="s">
        <v>20</v>
      </c>
      <c r="C15" s="6"/>
      <c r="D15" s="23"/>
      <c r="E15" s="28"/>
      <c r="F15" s="39">
        <f>F13+F14</f>
        <v>0</v>
      </c>
    </row>
    <row r="16" spans="1:6" s="20" customFormat="1" ht="28.5">
      <c r="A16" s="21">
        <v>11</v>
      </c>
      <c r="B16" s="10" t="s">
        <v>21</v>
      </c>
      <c r="C16" s="5"/>
      <c r="D16" s="23"/>
      <c r="E16" s="28"/>
      <c r="F16" s="40"/>
    </row>
    <row r="17" spans="1:6" s="20" customFormat="1" ht="16.5">
      <c r="A17" s="29"/>
      <c r="B17" s="7"/>
      <c r="C17" s="7"/>
      <c r="D17" s="30"/>
      <c r="E17" s="31"/>
      <c r="F17" s="41"/>
    </row>
    <row r="18" spans="1:6" s="20" customFormat="1" ht="16.5">
      <c r="A18" s="29"/>
      <c r="B18" s="8" t="s">
        <v>22</v>
      </c>
      <c r="C18" s="7"/>
      <c r="D18" s="30"/>
      <c r="E18" s="31"/>
      <c r="F18" s="41"/>
    </row>
    <row r="19" spans="1:6" s="20" customFormat="1" ht="15">
      <c r="A19" s="32">
        <v>1</v>
      </c>
      <c r="B19" s="47" t="s">
        <v>23</v>
      </c>
      <c r="C19" s="47"/>
      <c r="D19" s="47"/>
      <c r="E19" s="47"/>
      <c r="F19" s="47"/>
    </row>
    <row r="20" spans="1:6" s="20" customFormat="1" ht="15">
      <c r="A20" s="32">
        <v>2</v>
      </c>
      <c r="B20" s="47" t="s">
        <v>24</v>
      </c>
      <c r="C20" s="47"/>
      <c r="D20" s="47"/>
      <c r="E20" s="47"/>
      <c r="F20" s="47"/>
    </row>
    <row r="21" spans="1:6" s="20" customFormat="1" ht="45">
      <c r="A21" s="32">
        <v>3</v>
      </c>
      <c r="B21" s="45" t="s">
        <v>25</v>
      </c>
      <c r="C21" s="16"/>
      <c r="D21" s="30"/>
      <c r="E21" s="32"/>
      <c r="F21" s="42"/>
    </row>
    <row r="22" spans="1:6" s="20" customFormat="1" ht="15" customHeight="1">
      <c r="A22" s="32">
        <v>4</v>
      </c>
      <c r="B22" s="45" t="s">
        <v>26</v>
      </c>
      <c r="C22" s="16"/>
      <c r="D22" s="30"/>
      <c r="E22" s="32"/>
      <c r="F22" s="42"/>
    </row>
    <row r="23" spans="1:6" s="20" customFormat="1" ht="30">
      <c r="A23" s="17">
        <v>5</v>
      </c>
      <c r="B23" s="45" t="s">
        <v>27</v>
      </c>
      <c r="C23" s="36"/>
      <c r="D23" s="36"/>
      <c r="E23" s="17"/>
      <c r="F23" s="17"/>
    </row>
    <row r="24" spans="1:6" s="20" customFormat="1" ht="30">
      <c r="A24" s="17">
        <v>6</v>
      </c>
      <c r="B24" s="45" t="s">
        <v>28</v>
      </c>
      <c r="C24" s="36"/>
      <c r="D24" s="36"/>
      <c r="E24" s="17"/>
      <c r="F24" s="17"/>
    </row>
    <row r="25" spans="1:6" s="20" customFormat="1" ht="30">
      <c r="A25" s="17">
        <v>7</v>
      </c>
      <c r="B25" s="45" t="s">
        <v>29</v>
      </c>
      <c r="C25" s="36"/>
      <c r="D25" s="36"/>
      <c r="E25" s="17"/>
      <c r="F25" s="17"/>
    </row>
    <row r="26" spans="1:6" s="20" customFormat="1" ht="15">
      <c r="A26" s="17">
        <v>8</v>
      </c>
      <c r="B26" s="45" t="s">
        <v>30</v>
      </c>
      <c r="C26" s="36"/>
      <c r="D26" s="36"/>
      <c r="E26" s="17"/>
      <c r="F26" s="17"/>
    </row>
    <row r="27" spans="1:6" s="20" customFormat="1" ht="15">
      <c r="A27" s="18">
        <v>9</v>
      </c>
      <c r="B27" s="48" t="s">
        <v>31</v>
      </c>
      <c r="C27" s="48"/>
      <c r="D27" s="48"/>
      <c r="E27" s="43"/>
      <c r="F27" s="43"/>
    </row>
    <row r="28" spans="1:6" s="20" customFormat="1" ht="15">
      <c r="A28" s="18">
        <v>10</v>
      </c>
      <c r="B28" s="46" t="s">
        <v>32</v>
      </c>
      <c r="C28" s="46"/>
      <c r="D28" s="46"/>
      <c r="E28" s="43"/>
      <c r="F28" s="43"/>
    </row>
    <row r="29" spans="1:6" s="20" customFormat="1" ht="15">
      <c r="A29" s="18">
        <v>11</v>
      </c>
      <c r="B29" s="46" t="s">
        <v>33</v>
      </c>
      <c r="C29" s="46"/>
      <c r="D29" s="46"/>
      <c r="E29" s="43"/>
      <c r="F29" s="43"/>
    </row>
    <row r="30" spans="1:6" s="20" customFormat="1" ht="30" customHeight="1">
      <c r="A30" s="18">
        <v>12</v>
      </c>
      <c r="B30" s="46" t="s">
        <v>34</v>
      </c>
      <c r="C30" s="46"/>
      <c r="D30" s="46"/>
      <c r="E30" s="43"/>
      <c r="F30" s="43"/>
    </row>
    <row r="31" spans="1:6" s="20" customFormat="1" ht="15">
      <c r="A31" s="18">
        <v>13</v>
      </c>
      <c r="B31" s="46" t="s">
        <v>35</v>
      </c>
      <c r="C31" s="46"/>
      <c r="D31" s="46"/>
      <c r="E31" s="43"/>
      <c r="F31" s="43"/>
    </row>
    <row r="32" spans="1:6" s="20" customFormat="1" ht="19.5" customHeight="1">
      <c r="A32" s="18">
        <v>14</v>
      </c>
      <c r="B32" s="46" t="s">
        <v>36</v>
      </c>
      <c r="C32" s="46"/>
      <c r="D32" s="46"/>
      <c r="E32" s="43"/>
      <c r="F32" s="43"/>
    </row>
  </sheetData>
  <sheetProtection/>
  <mergeCells count="13">
    <mergeCell ref="B19:F19"/>
    <mergeCell ref="A1:F1"/>
    <mergeCell ref="A2:F2"/>
    <mergeCell ref="A3:F3"/>
    <mergeCell ref="A4:D4"/>
    <mergeCell ref="E4:F4"/>
    <mergeCell ref="B32:D32"/>
    <mergeCell ref="B20:F20"/>
    <mergeCell ref="B27:D27"/>
    <mergeCell ref="B28:D28"/>
    <mergeCell ref="B29:D29"/>
    <mergeCell ref="B30:D30"/>
    <mergeCell ref="B31:D31"/>
  </mergeCells>
  <conditionalFormatting sqref="E6:E12 E14:E18 E21:E22">
    <cfRule type="containsText" priority="5" dxfId="4" operator="containsText" stopIfTrue="1" text="Minus Item">
      <formula>NOT(ISERROR(SEARCH("Minus Item",E6)))</formula>
    </cfRule>
  </conditionalFormatting>
  <conditionalFormatting sqref="F6:F18 F21:F22">
    <cfRule type="cellIs" priority="3" dxfId="3" operator="lessThan" stopIfTrue="1">
      <formula>0</formula>
    </cfRule>
    <cfRule type="cellIs" priority="4" dxfId="2" operator="greaterThan" stopIfTrue="1">
      <formula>0</formula>
    </cfRule>
  </conditionalFormatting>
  <conditionalFormatting sqref="E4">
    <cfRule type="expression" priority="1" dxfId="1" stopIfTrue="1">
      <formula>LEN(TRIM(E4))=0</formula>
    </cfRule>
    <cfRule type="expression" priority="2" dxfId="0" stopIfTrue="1">
      <formula>LEN(TRIM(E4))&gt;0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2018-02-26T09:54:39Z</dcterms:modified>
  <cp:category/>
  <cp:version/>
  <cp:contentType/>
  <cp:contentStatus/>
</cp:coreProperties>
</file>