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17235" windowHeight="9015" activeTab="3"/>
  </bookViews>
  <sheets>
    <sheet name="GAS FLOW" sheetId="4" r:id="rId1"/>
    <sheet name="MULTIFUNCTION" sheetId="5" r:id="rId2"/>
    <sheet name="AUTO TITRATOR" sheetId="6" r:id="rId3"/>
    <sheet name="MODA" sheetId="7" r:id="rId4"/>
  </sheets>
  <definedNames>
    <definedName name="_xlnm.Print_Area" localSheetId="2">'AUTO TITRATOR'!$A$1:$D$32</definedName>
    <definedName name="_xlnm.Print_Area" localSheetId="0">'GAS FLOW'!$A$1:$D$25</definedName>
    <definedName name="_xlnm.Print_Area" localSheetId="3">MODA!$A$1:$D$60</definedName>
    <definedName name="_xlnm.Print_Area" localSheetId="1">MULTIFUNCTION!$A$1:$D$71</definedName>
  </definedNames>
  <calcPr calcId="124519"/>
</workbook>
</file>

<file path=xl/calcChain.xml><?xml version="1.0" encoding="utf-8"?>
<calcChain xmlns="http://schemas.openxmlformats.org/spreadsheetml/2006/main">
  <c r="A12" i="6"/>
  <c r="A43" i="7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42"/>
  <c r="A14"/>
  <c r="A28"/>
  <c r="A29"/>
  <c r="A30" s="1"/>
  <c r="A22"/>
  <c r="A23" s="1"/>
  <c r="A17"/>
  <c r="A18" s="1"/>
  <c r="A19" s="1"/>
  <c r="A32" i="6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</calcChain>
</file>

<file path=xl/sharedStrings.xml><?xml version="1.0" encoding="utf-8"?>
<sst xmlns="http://schemas.openxmlformats.org/spreadsheetml/2006/main" count="312" uniqueCount="244">
  <si>
    <t>ITEM DESCRIPTION</t>
  </si>
  <si>
    <t>Sl. No.</t>
  </si>
  <si>
    <t>PARTICULARS</t>
  </si>
  <si>
    <t>REMARKS</t>
  </si>
  <si>
    <t>(Department of Chemicals &amp; Petrochemicals, Ministry of Chemicals &amp; Fertilizers)</t>
  </si>
  <si>
    <t>TENDER NO.</t>
  </si>
  <si>
    <t>Central Institute of Petrochemical Engineering &amp; Technology</t>
  </si>
  <si>
    <t>CIPET:IPT:AHMEDABAD, GOVERNMENT OF INDIA</t>
  </si>
  <si>
    <t>Plot No.630,Phase-IV,G.I.D.C.,Vatva,Ahmedabad-382445.Gujarat.INDIA.</t>
  </si>
  <si>
    <t>CIPET:IPT/AHD/CALIBRATION/2021-22/05</t>
  </si>
  <si>
    <t>PROCUREMENT OF LABORATORY EQUIPMENTS.1).GAS FLOW CALIBRATOR,2).AUTO TITRATOR,3).MULTI FUNCTIONAL CALIBRATOR,4).MODA.</t>
  </si>
  <si>
    <t>Flow range</t>
  </si>
  <si>
    <t>0.1 to 10 slm (standard liter per minute)</t>
  </si>
  <si>
    <t>Uncertainty</t>
  </si>
  <si>
    <t>0.5%  reading</t>
  </si>
  <si>
    <t>Precision</t>
  </si>
  <si>
    <t>0.025% reading</t>
  </si>
  <si>
    <t>Stability</t>
  </si>
  <si>
    <t>0.15% reading</t>
  </si>
  <si>
    <t>Operating temperature</t>
  </si>
  <si>
    <t>15 °C to 30 °C</t>
  </si>
  <si>
    <t>Communication Interface</t>
  </si>
  <si>
    <t>RS 232, IEEE</t>
  </si>
  <si>
    <t>Power Requirements</t>
  </si>
  <si>
    <t>85 V ac to 264 V ac, 47 Hz to 440 Hz.</t>
  </si>
  <si>
    <t>Control</t>
  </si>
  <si>
    <t>Complete front panel control</t>
  </si>
  <si>
    <t>Advanced functions</t>
  </si>
  <si>
    <t>totalize, average, hi/lo, deviation, on-board purge, leak test and tare</t>
  </si>
  <si>
    <t>General Specification</t>
  </si>
  <si>
    <t>Real time True mass flow calibration</t>
  </si>
  <si>
    <t>Both mass and volume flow with user settable reference  pressure and temperature conditions</t>
  </si>
  <si>
    <t>Gas flow regulation and adjustment hardware.  Modular component allows future upgrade and expansion in range</t>
  </si>
  <si>
    <t xml:space="preserve">Supports 14 different gas calibration </t>
  </si>
  <si>
    <t>Internal valving for on-board purge, leak test and tare support</t>
  </si>
  <si>
    <t>DC Voltage Measurement</t>
  </si>
  <si>
    <t>Range – 0 to 55 V</t>
  </si>
  <si>
    <t>Resolution-0.001 V</t>
  </si>
  <si>
    <t>Accuracy-0.0015 %</t>
  </si>
  <si>
    <t xml:space="preserve">DC Voltage Source </t>
  </si>
  <si>
    <t>Range – 0 to 33 V</t>
  </si>
  <si>
    <t>Resolution-   30V-0.001 V, 100mV- 0.01 mV</t>
  </si>
  <si>
    <t xml:space="preserve">DC mA Measurement and Source </t>
  </si>
  <si>
    <t>Range – 24 mA</t>
  </si>
  <si>
    <t>Resolution-   0.001 mA</t>
  </si>
  <si>
    <t>Accuracy-0.01 %</t>
  </si>
  <si>
    <t>MilivoltMeasurement and Source</t>
  </si>
  <si>
    <t>Range – -10 mV to +75 mV</t>
  </si>
  <si>
    <t>Resolution-   0.01 mV</t>
  </si>
  <si>
    <t>Accuracy-0.02 %</t>
  </si>
  <si>
    <t>Ohms Measurement/ Source</t>
  </si>
  <si>
    <t>Range – 0 to 4.4kΩ</t>
  </si>
  <si>
    <t>Resolution-   1 mΩ</t>
  </si>
  <si>
    <t>Accuracy-0.015 %</t>
  </si>
  <si>
    <t>Frequency Measurement/Source</t>
  </si>
  <si>
    <t>Range – 0 to 50 kHz and CPM mode for pulse</t>
  </si>
  <si>
    <t>Resolution-   0.01 Hz</t>
  </si>
  <si>
    <t>Accuracy-0.005 %</t>
  </si>
  <si>
    <t>Type</t>
  </si>
  <si>
    <t>Resolution</t>
  </si>
  <si>
    <t>Accurency</t>
  </si>
  <si>
    <t>Thermocouples</t>
  </si>
  <si>
    <t>J</t>
  </si>
  <si>
    <t>K</t>
  </si>
  <si>
    <t>T</t>
  </si>
  <si>
    <t>E</t>
  </si>
  <si>
    <t>R</t>
  </si>
  <si>
    <t>B</t>
  </si>
  <si>
    <t>S</t>
  </si>
  <si>
    <t>-200 to 1200</t>
  </si>
  <si>
    <t>-200 to 1370</t>
  </si>
  <si>
    <t>-200 to 400</t>
  </si>
  <si>
    <t>-200 to 950</t>
  </si>
  <si>
    <t>-20 to 1750</t>
  </si>
  <si>
    <t>600 to 1800</t>
  </si>
  <si>
    <t>L</t>
  </si>
  <si>
    <t>U</t>
  </si>
  <si>
    <t>N*</t>
  </si>
  <si>
    <t>XK</t>
  </si>
  <si>
    <t>BP</t>
  </si>
  <si>
    <t>-200 to 900</t>
  </si>
  <si>
    <t>-200 to 1300</t>
  </si>
  <si>
    <t>-200 to 800</t>
  </si>
  <si>
    <t>0 to 2500</t>
  </si>
  <si>
    <t>RTD</t>
  </si>
  <si>
    <t>Pt100-385</t>
  </si>
  <si>
    <t>Pt100-392</t>
  </si>
  <si>
    <t>Pt100-JIS</t>
  </si>
  <si>
    <t>Ni120</t>
  </si>
  <si>
    <t>-80 to 260</t>
  </si>
  <si>
    <t>- 200 to 800</t>
  </si>
  <si>
    <t>-200 to 630</t>
  </si>
  <si>
    <t>Pt200-385</t>
  </si>
  <si>
    <t>-200 to630</t>
  </si>
  <si>
    <t>Pt500-385</t>
  </si>
  <si>
    <t>0.1 ° C</t>
  </si>
  <si>
    <t>0.15°C</t>
  </si>
  <si>
    <t>0.45°C</t>
  </si>
  <si>
    <t>0.35°C</t>
  </si>
  <si>
    <t>0.95°C</t>
  </si>
  <si>
    <t>0.55°C</t>
  </si>
  <si>
    <t>RAMP FUNCTION</t>
  </si>
  <si>
    <t>Source functions</t>
  </si>
  <si>
    <t>Voltage, current, resistance, frequency, temperature</t>
  </si>
  <si>
    <t>Ramps</t>
  </si>
  <si>
    <t>Slow ramp, Fast ramp, 25% step-ramp</t>
  </si>
  <si>
    <t>LOOP POWER FUNCTION</t>
  </si>
  <si>
    <t>Voltage</t>
  </si>
  <si>
    <t>24 V</t>
  </si>
  <si>
    <t>Accuracy</t>
  </si>
  <si>
    <t>Maximum current</t>
  </si>
  <si>
    <t>22 mA, short circuit protected</t>
  </si>
  <si>
    <t>STEP FUNCTION</t>
  </si>
  <si>
    <t>Steps</t>
  </si>
  <si>
    <t>25% of range, 100% of range</t>
  </si>
  <si>
    <t>OPERATING TEMPRATURE</t>
  </si>
  <si>
    <t>-10°C TO 55°C  -10°C TO 55°C</t>
  </si>
  <si>
    <t>STORAGE TEMPRATURE</t>
  </si>
  <si>
    <t>-20°C TO 70°C (limited by battry storage specification)</t>
  </si>
  <si>
    <t>Operatingaltitude</t>
  </si>
  <si>
    <t>3000 meters above mean sea leavel</t>
  </si>
  <si>
    <t>Safely and EMC</t>
  </si>
  <si>
    <t>IEC 61010-1, IEC 61010-2-030, Pollution Degree 2 IEC 61326-1 (Portable), CISPR 11 (Class A)</t>
  </si>
  <si>
    <t>Milli Volt</t>
  </si>
  <si>
    <t>±2500mv</t>
  </si>
  <si>
    <t>±0.01mV</t>
  </si>
  <si>
    <t>Input Impedance</t>
  </si>
  <si>
    <t>Burette Resolution</t>
  </si>
  <si>
    <t>1 ul ( with 20ml Burette) Interchagelable</t>
  </si>
  <si>
    <t>Filling Time</t>
  </si>
  <si>
    <t>˂20Sec.</t>
  </si>
  <si>
    <t>Sensors</t>
  </si>
  <si>
    <t>Ph,Redox,Aqueoous,Non-aqueous,Complex metric,Argentometric,ISE,Temperature</t>
  </si>
  <si>
    <t>Power</t>
  </si>
  <si>
    <t>230V,50Hz</t>
  </si>
  <si>
    <t>Stirrer</t>
  </si>
  <si>
    <t>Separate Stirrer with Touch Screen control</t>
  </si>
  <si>
    <t>Display</t>
  </si>
  <si>
    <t>7” Color Capacitive Touch Screen</t>
  </si>
  <si>
    <t>Calibration</t>
  </si>
  <si>
    <t xml:space="preserve">5 point calibration </t>
  </si>
  <si>
    <t>Report &amp; Method Storage</t>
  </si>
  <si>
    <t>1000 result sand Method Storage</t>
  </si>
  <si>
    <t>Technology</t>
  </si>
  <si>
    <t>ARM Cortex SOC with MIPS</t>
  </si>
  <si>
    <t>Cut-off Criteria</t>
  </si>
  <si>
    <t>Volume,End Point,Mv/Ph</t>
  </si>
  <si>
    <t>Modbus( Intergrated software for multiple instruments,Data collection with 21 CFR Part II Compliance),Ethernet/WIFI(PC connectivity,printer connection  over intra-network) USB Port for Data Transfer,Printer Interface</t>
  </si>
  <si>
    <t>End Point Detection</t>
  </si>
  <si>
    <t>Volumetric,Potentimetric</t>
  </si>
  <si>
    <t>Reports</t>
  </si>
  <si>
    <t>a.Analysis Report: Result,Parameter,Graphs</t>
  </si>
  <si>
    <t>b.Statistic Report: RSD,Average,Linearity</t>
  </si>
  <si>
    <t>Units</t>
  </si>
  <si>
    <t>Conc,%W/W,%W/V,ppm.gm/L,mg/L,TAN/TBN</t>
  </si>
  <si>
    <t>Titration Mode</t>
  </si>
  <si>
    <t>Blank,Sample,Normality,Titer( for KF Titrator)</t>
  </si>
  <si>
    <t>Methods</t>
  </si>
  <si>
    <t>SVD,ASD,FED &amp; KF( with optional attachment)</t>
  </si>
  <si>
    <t>Largest,Last &amp; Selected EP</t>
  </si>
  <si>
    <t>Operation: indoor,Temperature: Ambient to 45° Humidity:5 to 90% non Condensing.</t>
  </si>
  <si>
    <t>Data is accurate and reliable</t>
  </si>
  <si>
    <t>The high-precision gas mass flow controller ensures the stability and accuracy of the intake air flow.</t>
  </si>
  <si>
    <t>A</t>
  </si>
  <si>
    <t>Imported carbon dioxide sensor to ensure the stability and high precision of the measurement results.</t>
  </si>
  <si>
    <t>Built-in cavity measurement calibration system, convenient to detect the accuracy of carbon dioxide and oxygen.</t>
  </si>
  <si>
    <t>Easy to operate</t>
  </si>
  <si>
    <t>Professional software support, the software interface is simple and clear, easy to operate, and the test process can be set flexibly.</t>
  </si>
  <si>
    <t>Fully automatic operation, setting the corresponding parameters, one-key testing.</t>
  </si>
  <si>
    <t>The software displays and records the experimental status and process parameters in real time.</t>
  </si>
  <si>
    <t>Professional test report generation, can export files in Office, PDF and other formats.</t>
  </si>
  <si>
    <t>Technology advancement</t>
  </si>
  <si>
    <t>Built-in automatic mixing system, can customize mixing cycle and mixing time.</t>
  </si>
  <si>
    <t>PID fuzzy algorithm temperature control technology to achieve high-precision temperature control.</t>
  </si>
  <si>
    <t>Built-in leak detection system to ensure the air tightness of the gas path.</t>
  </si>
  <si>
    <t>High test efficiency</t>
  </si>
  <si>
    <t>Eighteen cavity samples are independently tested, and each cavity is individually data collected.</t>
  </si>
  <si>
    <t>Authority management and data tracking</t>
  </si>
  <si>
    <t>A user name and password are required to log in to the workstation.</t>
  </si>
  <si>
    <t>Users are divided into multiple levels of operators and administrators (such as administrators, operators, observers, etc. but not limited to these levels).</t>
  </si>
  <si>
    <t>The administrator can adjust the authority of various levels; for example, increase and decrease system control items of a certain level.</t>
  </si>
  <si>
    <t>With audit trail function (system audit trail, project operation audit trail, method audit trail), every data change is recorded; the safety and integrity of test data are guaranteed.</t>
  </si>
  <si>
    <t>The instrument is stable, reliable and easy to maintain</t>
  </si>
  <si>
    <t>Professional carbon dioxide, oxygen, pressure sensor, high precision, good stability, can run for a long time</t>
  </si>
  <si>
    <t>Functional modular design, easy to maintain.</t>
  </si>
  <si>
    <t>Humanized design</t>
  </si>
  <si>
    <t>The test process can be viewed on the computer and mobile phones,and the experimental data can be monitored in real time</t>
  </si>
  <si>
    <t>Equipment networking status, which can provide online control, upgrade and remote service functions.</t>
  </si>
  <si>
    <t>Direct measurement of CO2 for the Bio-degradable Plastic degradation by Micro organism.</t>
  </si>
  <si>
    <t>Should comply IS/ISO: 17088,ISO:14885:Part-II,ISO:13975 and ASTM:5338</t>
  </si>
  <si>
    <t>TECHNICAL SPECIFICATION</t>
  </si>
  <si>
    <t>Temperature Control</t>
  </si>
  <si>
    <t>DESCRIPTION</t>
  </si>
  <si>
    <t>RANGE</t>
  </si>
  <si>
    <t xml:space="preserve"> Room Temperature ~80℃</t>
  </si>
  <si>
    <t xml:space="preserve">Temperature Control Accuracy </t>
  </si>
  <si>
    <t>±0.5℃</t>
  </si>
  <si>
    <t xml:space="preserve">Flow Control </t>
  </si>
  <si>
    <t>0.01~10L/min</t>
  </si>
  <si>
    <t xml:space="preserve">Flow control </t>
  </si>
  <si>
    <t>rate ±1.0%FS</t>
  </si>
  <si>
    <t xml:space="preserve">Flow Detection </t>
  </si>
  <si>
    <t xml:space="preserve">Flow Detection Accuracy </t>
  </si>
  <si>
    <t>±1.0%FS</t>
  </si>
  <si>
    <t xml:space="preserve">Carbon Dioxide Detection </t>
  </si>
  <si>
    <t>0~10000ppm</t>
  </si>
  <si>
    <t xml:space="preserve">Carbon Dioxide Detection Accuracy </t>
  </si>
  <si>
    <t>±1%FS</t>
  </si>
  <si>
    <t xml:space="preserve">Oxygen Detection </t>
  </si>
  <si>
    <t>0~25%</t>
  </si>
  <si>
    <t xml:space="preserve">Oxygen Detection Accuracy </t>
  </si>
  <si>
    <t xml:space="preserve">Test Chambers </t>
  </si>
  <si>
    <t>18 chambers</t>
  </si>
  <si>
    <t>Pressure Detection</t>
  </si>
  <si>
    <t xml:space="preserve">Pressure Detection Accuracy </t>
  </si>
  <si>
    <t>0~200KPa</t>
  </si>
  <si>
    <t xml:space="preserve">Air Pressure </t>
  </si>
  <si>
    <t xml:space="preserve">Air Connection </t>
  </si>
  <si>
    <t>1/4 Inch Hose</t>
  </si>
  <si>
    <t xml:space="preserve">Test Cavity Volume </t>
  </si>
  <si>
    <t xml:space="preserve"> 3L</t>
  </si>
  <si>
    <t>3000W</t>
  </si>
  <si>
    <t xml:space="preserve">Power Supply </t>
  </si>
  <si>
    <t>NAME OF THE SUPPLIER / MANUFACTURER</t>
  </si>
  <si>
    <r>
      <t>Includes traceable calibration for operation in N</t>
    </r>
    <r>
      <rPr>
        <vertAlign val="sub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with corrections for other gases</t>
    </r>
  </si>
  <si>
    <t>TECHNICAL SPECIFICATION OF GAS FLOW CALIBRATOR - 01 Nos.</t>
  </si>
  <si>
    <t xml:space="preserve">Range ( °C)                                          </t>
  </si>
  <si>
    <t>0.1°C</t>
  </si>
  <si>
    <t>0.8°C</t>
  </si>
  <si>
    <t>0.5°C</t>
  </si>
  <si>
    <t>Range ( °C)</t>
  </si>
  <si>
    <r>
      <t>±</t>
    </r>
    <r>
      <rPr>
        <sz val="10.8"/>
        <color indexed="8"/>
        <rFont val="Calibri"/>
        <family val="2"/>
        <scheme val="minor"/>
      </rPr>
      <t>0.005% of range °</t>
    </r>
    <r>
      <rPr>
        <sz val="10.6"/>
        <color indexed="8"/>
        <rFont val="Calibri"/>
        <family val="2"/>
        <scheme val="minor"/>
      </rPr>
      <t>C outside of 23±</t>
    </r>
    <r>
      <rPr>
        <sz val="10.4"/>
        <color indexed="8"/>
        <rFont val="Calibri"/>
        <family val="2"/>
        <scheme val="minor"/>
      </rPr>
      <t xml:space="preserve"> 5°</t>
    </r>
    <r>
      <rPr>
        <sz val="10.199999999999999"/>
        <color indexed="8"/>
        <rFont val="Calibri"/>
        <family val="2"/>
        <scheme val="minor"/>
      </rPr>
      <t>C</t>
    </r>
  </si>
  <si>
    <r>
      <t>10</t>
    </r>
    <r>
      <rPr>
        <vertAlign val="superscript"/>
        <sz val="12"/>
        <rFont val="Calibri"/>
        <family val="2"/>
        <scheme val="minor"/>
      </rPr>
      <t>12</t>
    </r>
    <r>
      <rPr>
        <sz val="12"/>
        <rFont val="Calibri"/>
        <family val="2"/>
        <scheme val="minor"/>
      </rPr>
      <t>Ohms</t>
    </r>
  </si>
  <si>
    <r>
      <t>Ep Detection Criteria,  0.8°</t>
    </r>
    <r>
      <rPr>
        <sz val="11.75"/>
        <rFont val="Calibri"/>
        <family val="2"/>
        <scheme val="minor"/>
      </rPr>
      <t>C</t>
    </r>
  </si>
  <si>
    <t>Environmental Condition, 0.5°</t>
  </si>
  <si>
    <t>0.1 ～ 0.5Mpa</t>
  </si>
  <si>
    <t>AC 220V，50Hz</t>
  </si>
  <si>
    <t>TECHNICAL SPECIFICATION OF MODA-01 Nos.</t>
  </si>
  <si>
    <t>TECHNICAL SPECIFICATION OF AUTO TITRATOR - 01 Nos.</t>
  </si>
  <si>
    <t>TECHNICAL SPECIFICATION OF MULTIFUNCTIONAL CALIBRATORS- 01 Nos.</t>
  </si>
  <si>
    <t>Technical Bid for GAS FLOW CALIBRATOR</t>
  </si>
  <si>
    <t>Technical Bid  for MULTIFUNCTIONAL CALIBRATOR</t>
  </si>
  <si>
    <t>Technical Bid for AUTO TITRATOR</t>
  </si>
  <si>
    <t>Technical Bid for MODA (Microbial Oxidative Dergadation Analyser)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</si>
</sst>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23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bscript"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.8"/>
      <color indexed="8"/>
      <name val="Calibri"/>
      <family val="2"/>
      <scheme val="minor"/>
    </font>
    <font>
      <sz val="10.6"/>
      <color indexed="8"/>
      <name val="Calibri"/>
      <family val="2"/>
      <scheme val="minor"/>
    </font>
    <font>
      <sz val="10.4"/>
      <color indexed="8"/>
      <name val="Calibri"/>
      <family val="2"/>
      <scheme val="minor"/>
    </font>
    <font>
      <sz val="10.199999999999999"/>
      <color indexed="8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.75"/>
      <name val="Calibri"/>
      <family val="2"/>
      <scheme val="minor"/>
    </font>
    <font>
      <b/>
      <sz val="12"/>
      <color rgb="FF1F497D"/>
      <name val="Calibri"/>
      <family val="2"/>
      <scheme val="minor"/>
    </font>
    <font>
      <sz val="12"/>
      <color rgb="FF58595B"/>
      <name val="Calibri"/>
      <family val="2"/>
      <scheme val="minor"/>
    </font>
    <font>
      <b/>
      <sz val="12"/>
      <color rgb="FF1D4B93"/>
      <name val="Calibri"/>
      <family val="2"/>
      <scheme val="minor"/>
    </font>
    <font>
      <sz val="12"/>
      <color rgb="FF1D4B93"/>
      <name val="Calibri"/>
      <family val="2"/>
      <scheme val="minor"/>
    </font>
    <font>
      <b/>
      <sz val="12"/>
      <color rgb="FF034EA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8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9" fillId="0" borderId="9" xfId="0" applyFont="1" applyBorder="1" applyAlignment="1">
      <alignment vertical="top" wrapText="1"/>
    </xf>
    <xf numFmtId="0" fontId="8" fillId="0" borderId="16" xfId="0" applyFont="1" applyBorder="1" applyAlignment="1" applyProtection="1">
      <alignment horizontal="center" vertical="center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vertical="top" wrapText="1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</xf>
    <xf numFmtId="0" fontId="1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vertical="top" wrapText="1"/>
    </xf>
    <xf numFmtId="0" fontId="8" fillId="0" borderId="18" xfId="0" applyFont="1" applyBorder="1" applyAlignment="1" applyProtection="1">
      <alignment horizontal="center" vertical="center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21" xfId="0" applyFont="1" applyBorder="1" applyAlignment="1">
      <alignment horizontal="justify" vertical="top" wrapText="1"/>
    </xf>
    <xf numFmtId="0" fontId="10" fillId="0" borderId="23" xfId="0" applyFont="1" applyBorder="1" applyAlignment="1">
      <alignment horizontal="justify" vertical="top" wrapText="1"/>
    </xf>
    <xf numFmtId="0" fontId="13" fillId="0" borderId="24" xfId="0" applyFont="1" applyBorder="1" applyAlignment="1">
      <alignment horizontal="left" vertical="top" wrapText="1"/>
    </xf>
    <xf numFmtId="0" fontId="10" fillId="0" borderId="24" xfId="0" applyFont="1" applyBorder="1" applyAlignment="1">
      <alignment vertical="top" wrapText="1"/>
    </xf>
    <xf numFmtId="0" fontId="13" fillId="0" borderId="25" xfId="0" applyFont="1" applyBorder="1" applyAlignment="1">
      <alignment horizontal="left" vertical="top" wrapText="1"/>
    </xf>
    <xf numFmtId="0" fontId="8" fillId="0" borderId="19" xfId="0" applyFont="1" applyBorder="1" applyAlignment="1" applyProtection="1">
      <alignment horizontal="center" vertical="center" wrapText="1"/>
    </xf>
    <xf numFmtId="0" fontId="13" fillId="0" borderId="19" xfId="0" applyFont="1" applyBorder="1" applyAlignment="1">
      <alignment horizontal="left" vertical="top" wrapText="1"/>
    </xf>
    <xf numFmtId="0" fontId="8" fillId="0" borderId="21" xfId="0" applyFont="1" applyBorder="1" applyAlignment="1" applyProtection="1">
      <alignment horizontal="center" vertical="center" wrapText="1"/>
    </xf>
    <xf numFmtId="0" fontId="13" fillId="0" borderId="21" xfId="0" applyFont="1" applyBorder="1" applyAlignment="1">
      <alignment horizontal="left" vertical="top" wrapText="1"/>
    </xf>
    <xf numFmtId="0" fontId="8" fillId="0" borderId="23" xfId="0" applyFont="1" applyBorder="1" applyAlignment="1" applyProtection="1">
      <alignment horizontal="center" vertical="center" wrapText="1"/>
    </xf>
    <xf numFmtId="0" fontId="13" fillId="0" borderId="23" xfId="0" applyFont="1" applyBorder="1" applyAlignment="1">
      <alignment horizontal="left" vertical="top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0" quotePrefix="1" applyFont="1" applyBorder="1" applyAlignment="1" applyProtection="1">
      <alignment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10" fillId="0" borderId="7" xfId="0" applyFont="1" applyBorder="1" applyAlignment="1">
      <alignment horizontal="center" wrapText="1"/>
    </xf>
    <xf numFmtId="0" fontId="10" fillId="0" borderId="10" xfId="0" applyFont="1" applyBorder="1" applyAlignment="1">
      <alignment horizontal="left" wrapText="1"/>
    </xf>
    <xf numFmtId="0" fontId="10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left" wrapText="1"/>
    </xf>
    <xf numFmtId="0" fontId="10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9" fillId="0" borderId="34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8" fillId="0" borderId="19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9" fontId="9" fillId="0" borderId="1" xfId="0" applyNumberFormat="1" applyFont="1" applyBorder="1" applyAlignment="1">
      <alignment horizontal="left" vertical="top" wrapText="1"/>
    </xf>
    <xf numFmtId="9" fontId="9" fillId="0" borderId="22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8" fillId="0" borderId="32" xfId="0" applyFont="1" applyBorder="1" applyAlignment="1" applyProtection="1">
      <alignment vertical="center"/>
    </xf>
    <xf numFmtId="0" fontId="17" fillId="0" borderId="27" xfId="0" quotePrefix="1" applyFont="1" applyBorder="1" applyAlignment="1" applyProtection="1">
      <alignment vertical="center"/>
    </xf>
    <xf numFmtId="0" fontId="8" fillId="0" borderId="34" xfId="0" applyFont="1" applyBorder="1" applyAlignment="1" applyProtection="1">
      <alignment vertical="center"/>
    </xf>
    <xf numFmtId="0" fontId="16" fillId="0" borderId="2" xfId="0" quotePrefix="1" applyFont="1" applyBorder="1" applyAlignment="1" applyProtection="1">
      <alignment horizontal="left" vertical="center" wrapText="1"/>
    </xf>
    <xf numFmtId="0" fontId="8" fillId="0" borderId="21" xfId="0" applyFont="1" applyBorder="1" applyAlignment="1" applyProtection="1">
      <alignment vertical="center"/>
    </xf>
    <xf numFmtId="0" fontId="17" fillId="0" borderId="2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left" vertical="center"/>
    </xf>
    <xf numFmtId="0" fontId="8" fillId="0" borderId="35" xfId="0" applyFont="1" applyBorder="1" applyAlignment="1" applyProtection="1">
      <alignment vertical="center"/>
    </xf>
    <xf numFmtId="0" fontId="10" fillId="0" borderId="39" xfId="0" applyFont="1" applyBorder="1" applyAlignment="1">
      <alignment horizontal="left" wrapText="1" indent="1"/>
    </xf>
    <xf numFmtId="0" fontId="3" fillId="2" borderId="40" xfId="0" applyFont="1" applyFill="1" applyBorder="1" applyAlignment="1" applyProtection="1">
      <alignment horizontal="left" vertical="center" wrapText="1"/>
      <protection locked="0"/>
    </xf>
    <xf numFmtId="0" fontId="3" fillId="2" borderId="41" xfId="0" applyFont="1" applyFill="1" applyBorder="1" applyAlignment="1" applyProtection="1">
      <alignment horizontal="left" vertical="center" wrapText="1"/>
      <protection locked="0"/>
    </xf>
    <xf numFmtId="0" fontId="3" fillId="2" borderId="42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vertical="center" wrapText="1"/>
    </xf>
    <xf numFmtId="0" fontId="9" fillId="0" borderId="10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24" fillId="0" borderId="17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8" fillId="0" borderId="4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6" fillId="0" borderId="17" xfId="0" applyFont="1" applyBorder="1" applyAlignment="1">
      <alignment horizontal="center" vertical="top"/>
    </xf>
    <xf numFmtId="0" fontId="26" fillId="0" borderId="14" xfId="0" applyFont="1" applyBorder="1" applyAlignment="1">
      <alignment horizontal="center" vertical="top"/>
    </xf>
    <xf numFmtId="0" fontId="25" fillId="0" borderId="1" xfId="0" applyFont="1" applyBorder="1" applyAlignment="1">
      <alignment vertical="top" wrapText="1"/>
    </xf>
    <xf numFmtId="0" fontId="26" fillId="0" borderId="16" xfId="0" applyFont="1" applyBorder="1" applyAlignment="1">
      <alignment horizontal="center" vertical="top"/>
    </xf>
    <xf numFmtId="0" fontId="26" fillId="0" borderId="43" xfId="0" applyFont="1" applyBorder="1" applyAlignment="1">
      <alignment horizontal="center" vertical="top"/>
    </xf>
    <xf numFmtId="0" fontId="25" fillId="0" borderId="0" xfId="0" applyFont="1" applyAlignment="1">
      <alignment vertical="top" wrapText="1"/>
    </xf>
    <xf numFmtId="0" fontId="8" fillId="0" borderId="2" xfId="0" applyFont="1" applyBorder="1" applyAlignment="1" applyProtection="1">
      <alignment vertical="top" wrapText="1"/>
    </xf>
    <xf numFmtId="0" fontId="26" fillId="0" borderId="19" xfId="0" applyFont="1" applyBorder="1" applyAlignment="1">
      <alignment horizontal="center" vertical="top"/>
    </xf>
    <xf numFmtId="0" fontId="26" fillId="0" borderId="38" xfId="0" applyFont="1" applyBorder="1" applyAlignment="1">
      <alignment horizontal="center" vertical="top"/>
    </xf>
    <xf numFmtId="0" fontId="27" fillId="0" borderId="17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8" fillId="0" borderId="0" xfId="0" applyFont="1" applyBorder="1" applyAlignment="1" applyProtection="1">
      <alignment horizontal="center" vertical="top"/>
    </xf>
    <xf numFmtId="0" fontId="25" fillId="0" borderId="3" xfId="0" applyFont="1" applyBorder="1" applyAlignment="1">
      <alignment vertical="top"/>
    </xf>
    <xf numFmtId="0" fontId="3" fillId="0" borderId="3" xfId="0" applyFont="1" applyBorder="1" applyAlignment="1" applyProtection="1">
      <alignment horizontal="center" vertical="top"/>
    </xf>
    <xf numFmtId="0" fontId="8" fillId="0" borderId="44" xfId="0" applyFont="1" applyBorder="1" applyAlignment="1" applyProtection="1">
      <alignment horizontal="center" vertical="top"/>
    </xf>
    <xf numFmtId="0" fontId="28" fillId="0" borderId="44" xfId="0" applyFont="1" applyBorder="1" applyAlignment="1">
      <alignment horizontal="center" vertical="top"/>
    </xf>
    <xf numFmtId="0" fontId="28" fillId="0" borderId="45" xfId="0" applyFont="1" applyBorder="1" applyAlignment="1">
      <alignment horizontal="center" vertical="top"/>
    </xf>
    <xf numFmtId="0" fontId="8" fillId="0" borderId="4" xfId="0" applyFont="1" applyBorder="1" applyAlignment="1" applyProtection="1">
      <alignment horizontal="center" vertical="top"/>
    </xf>
    <xf numFmtId="0" fontId="25" fillId="0" borderId="4" xfId="0" applyFont="1" applyBorder="1" applyAlignment="1">
      <alignment vertical="top" wrapText="1"/>
    </xf>
    <xf numFmtId="0" fontId="3" fillId="0" borderId="4" xfId="0" applyFont="1" applyBorder="1" applyAlignment="1" applyProtection="1">
      <alignment horizontal="center" vertical="top"/>
    </xf>
    <xf numFmtId="0" fontId="8" fillId="0" borderId="1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top"/>
    </xf>
    <xf numFmtId="0" fontId="4" fillId="0" borderId="46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center" vertical="top"/>
    </xf>
    <xf numFmtId="0" fontId="25" fillId="0" borderId="1" xfId="0" applyFont="1" applyBorder="1" applyAlignment="1">
      <alignment vertical="top"/>
    </xf>
  </cellXfs>
  <cellStyles count="2">
    <cellStyle name="Normal" xfId="0" builtinId="0"/>
    <cellStyle name="Normal 2" xfId="1"/>
  </cellStyles>
  <dxfs count="30"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820541</xdr:colOff>
      <xdr:row>0</xdr:row>
      <xdr:rowOff>28768</xdr:rowOff>
    </xdr:from>
    <xdr:to>
      <xdr:col>3</xdr:col>
      <xdr:colOff>1973037</xdr:colOff>
      <xdr:row>3</xdr:row>
      <xdr:rowOff>155510</xdr:rowOff>
    </xdr:to>
    <xdr:pic>
      <xdr:nvPicPr>
        <xdr:cNvPr id="2053" name="Picture 3" descr="tw_logo (1)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20413" y="28768"/>
          <a:ext cx="1152496" cy="855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48597</xdr:colOff>
      <xdr:row>0</xdr:row>
      <xdr:rowOff>19438</xdr:rowOff>
    </xdr:from>
    <xdr:to>
      <xdr:col>1</xdr:col>
      <xdr:colOff>437372</xdr:colOff>
      <xdr:row>3</xdr:row>
      <xdr:rowOff>97193</xdr:rowOff>
    </xdr:to>
    <xdr:pic>
      <xdr:nvPicPr>
        <xdr:cNvPr id="2054" name="Picture 3" descr="C:\Users\Purchase\Desktop\download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597" y="19438"/>
          <a:ext cx="1224642" cy="806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465147</xdr:colOff>
      <xdr:row>0</xdr:row>
      <xdr:rowOff>96805</xdr:rowOff>
    </xdr:from>
    <xdr:to>
      <xdr:col>3</xdr:col>
      <xdr:colOff>1545383</xdr:colOff>
      <xdr:row>3</xdr:row>
      <xdr:rowOff>174949</xdr:rowOff>
    </xdr:to>
    <xdr:pic>
      <xdr:nvPicPr>
        <xdr:cNvPr id="2" name="Picture 3" descr="tw_logo (1)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92264" y="96805"/>
          <a:ext cx="1080236" cy="807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38879</xdr:colOff>
      <xdr:row>0</xdr:row>
      <xdr:rowOff>48597</xdr:rowOff>
    </xdr:from>
    <xdr:to>
      <xdr:col>1</xdr:col>
      <xdr:colOff>447094</xdr:colOff>
      <xdr:row>3</xdr:row>
      <xdr:rowOff>77755</xdr:rowOff>
    </xdr:to>
    <xdr:pic>
      <xdr:nvPicPr>
        <xdr:cNvPr id="3" name="Picture 3" descr="C:\Users\Purchase\Desktop\download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879" y="48597"/>
          <a:ext cx="1244082" cy="75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523611</xdr:colOff>
      <xdr:row>0</xdr:row>
      <xdr:rowOff>28768</xdr:rowOff>
    </xdr:from>
    <xdr:to>
      <xdr:col>3</xdr:col>
      <xdr:colOff>1564822</xdr:colOff>
      <xdr:row>3</xdr:row>
      <xdr:rowOff>77754</xdr:rowOff>
    </xdr:to>
    <xdr:pic>
      <xdr:nvPicPr>
        <xdr:cNvPr id="2" name="Picture 3" descr="tw_logo (1)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86800" y="28768"/>
          <a:ext cx="1041211" cy="77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355780</xdr:colOff>
      <xdr:row>3</xdr:row>
      <xdr:rowOff>106913</xdr:rowOff>
    </xdr:to>
    <xdr:pic>
      <xdr:nvPicPr>
        <xdr:cNvPr id="3" name="Picture 3" descr="C:\Users\Purchase\Desktop\download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191647" cy="835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447092</xdr:colOff>
      <xdr:row>0</xdr:row>
      <xdr:rowOff>38489</xdr:rowOff>
    </xdr:from>
    <xdr:to>
      <xdr:col>3</xdr:col>
      <xdr:colOff>1545383</xdr:colOff>
      <xdr:row>3</xdr:row>
      <xdr:rowOff>130123</xdr:rowOff>
    </xdr:to>
    <xdr:pic>
      <xdr:nvPicPr>
        <xdr:cNvPr id="2" name="Picture 3" descr="tw_logo (1)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4209" y="38489"/>
          <a:ext cx="1098291" cy="820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491851</xdr:colOff>
      <xdr:row>3</xdr:row>
      <xdr:rowOff>106913</xdr:rowOff>
    </xdr:to>
    <xdr:pic>
      <xdr:nvPicPr>
        <xdr:cNvPr id="3" name="Picture 3" descr="C:\Users\Purchase\Desktop\download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191647" cy="835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FF00"/>
  </sheetPr>
  <dimension ref="A1:D25"/>
  <sheetViews>
    <sheetView view="pageBreakPreview" zoomScale="98" zoomScaleSheetLayoutView="98" workbookViewId="0">
      <selection activeCell="B7" sqref="B7:D7"/>
    </sheetView>
  </sheetViews>
  <sheetFormatPr defaultRowHeight="20.100000000000001" customHeight="1"/>
  <cols>
    <col min="1" max="1" width="12.5703125" style="22" customWidth="1"/>
    <col min="2" max="2" width="31.5703125" style="2" customWidth="1"/>
    <col min="3" max="3" width="35.85546875" style="23" customWidth="1"/>
    <col min="4" max="4" width="30.85546875" style="23" customWidth="1"/>
    <col min="5" max="16384" width="9.140625" style="2"/>
  </cols>
  <sheetData>
    <row r="1" spans="1:4" ht="20.100000000000001" customHeight="1">
      <c r="A1" s="1" t="s">
        <v>7</v>
      </c>
      <c r="B1" s="1"/>
      <c r="C1" s="1"/>
      <c r="D1" s="1"/>
    </row>
    <row r="2" spans="1:4" ht="20.100000000000001" customHeight="1">
      <c r="A2" s="1" t="s">
        <v>6</v>
      </c>
      <c r="B2" s="1"/>
      <c r="C2" s="1"/>
      <c r="D2" s="1"/>
    </row>
    <row r="3" spans="1:4" ht="20.100000000000001" customHeight="1">
      <c r="A3" s="1" t="s">
        <v>4</v>
      </c>
      <c r="B3" s="1"/>
      <c r="C3" s="1"/>
      <c r="D3" s="1"/>
    </row>
    <row r="4" spans="1:4" ht="20.100000000000001" customHeight="1">
      <c r="A4" s="3" t="s">
        <v>8</v>
      </c>
      <c r="B4" s="3"/>
      <c r="C4" s="3"/>
      <c r="D4" s="3"/>
    </row>
    <row r="5" spans="1:4" ht="20.100000000000001" customHeight="1">
      <c r="A5" s="4" t="s">
        <v>240</v>
      </c>
      <c r="B5" s="4"/>
      <c r="C5" s="4"/>
      <c r="D5" s="4"/>
    </row>
    <row r="6" spans="1:4" ht="30" customHeight="1">
      <c r="A6" s="27" t="s">
        <v>5</v>
      </c>
      <c r="B6" s="6" t="s">
        <v>9</v>
      </c>
      <c r="C6" s="7"/>
      <c r="D6" s="8"/>
    </row>
    <row r="7" spans="1:4" ht="48" customHeight="1">
      <c r="A7" s="27" t="s">
        <v>0</v>
      </c>
      <c r="B7" s="28" t="s">
        <v>10</v>
      </c>
      <c r="C7" s="29"/>
      <c r="D7" s="30"/>
    </row>
    <row r="8" spans="1:4" ht="15">
      <c r="A8" s="5"/>
      <c r="B8" s="6" t="s">
        <v>225</v>
      </c>
      <c r="C8" s="9"/>
      <c r="D8" s="10"/>
    </row>
    <row r="9" spans="1:4" ht="39.75" customHeight="1">
      <c r="A9" s="24"/>
      <c r="B9" s="25" t="s">
        <v>223</v>
      </c>
      <c r="C9" s="26"/>
      <c r="D9" s="11"/>
    </row>
    <row r="10" spans="1:4" ht="20.100000000000001" customHeight="1" thickBot="1">
      <c r="A10" s="12" t="s">
        <v>1</v>
      </c>
      <c r="B10" s="31" t="s">
        <v>2</v>
      </c>
      <c r="C10" s="32"/>
      <c r="D10" s="12" t="s">
        <v>3</v>
      </c>
    </row>
    <row r="11" spans="1:4" ht="38.25" customHeight="1" thickBot="1">
      <c r="A11" s="12">
        <v>1</v>
      </c>
      <c r="B11" s="13" t="s">
        <v>11</v>
      </c>
      <c r="C11" s="14" t="s">
        <v>12</v>
      </c>
      <c r="D11" s="11"/>
    </row>
    <row r="12" spans="1:4" ht="16.5" thickBot="1">
      <c r="A12" s="12">
        <v>2</v>
      </c>
      <c r="B12" s="15" t="s">
        <v>13</v>
      </c>
      <c r="C12" s="16" t="s">
        <v>14</v>
      </c>
      <c r="D12" s="11"/>
    </row>
    <row r="13" spans="1:4" ht="20.100000000000001" customHeight="1" thickBot="1">
      <c r="A13" s="12">
        <v>3</v>
      </c>
      <c r="B13" s="15" t="s">
        <v>15</v>
      </c>
      <c r="C13" s="16" t="s">
        <v>16</v>
      </c>
      <c r="D13" s="11"/>
    </row>
    <row r="14" spans="1:4" ht="20.100000000000001" customHeight="1" thickBot="1">
      <c r="A14" s="12">
        <v>4</v>
      </c>
      <c r="B14" s="15" t="s">
        <v>17</v>
      </c>
      <c r="C14" s="16" t="s">
        <v>18</v>
      </c>
      <c r="D14" s="11"/>
    </row>
    <row r="15" spans="1:4" ht="20.100000000000001" customHeight="1" thickBot="1">
      <c r="A15" s="12">
        <v>5</v>
      </c>
      <c r="B15" s="15" t="s">
        <v>19</v>
      </c>
      <c r="C15" s="17" t="s">
        <v>20</v>
      </c>
      <c r="D15" s="11"/>
    </row>
    <row r="16" spans="1:4" ht="20.100000000000001" customHeight="1" thickBot="1">
      <c r="A16" s="12">
        <v>6</v>
      </c>
      <c r="B16" s="15" t="s">
        <v>21</v>
      </c>
      <c r="C16" s="16" t="s">
        <v>22</v>
      </c>
      <c r="D16" s="11"/>
    </row>
    <row r="17" spans="1:4" ht="20.100000000000001" customHeight="1" thickBot="1">
      <c r="A17" s="12">
        <v>7</v>
      </c>
      <c r="B17" s="15" t="s">
        <v>23</v>
      </c>
      <c r="C17" s="16" t="s">
        <v>24</v>
      </c>
      <c r="D17" s="11"/>
    </row>
    <row r="18" spans="1:4" ht="16.5" thickBot="1">
      <c r="A18" s="18">
        <v>8</v>
      </c>
      <c r="B18" s="15" t="s">
        <v>25</v>
      </c>
      <c r="C18" s="16" t="s">
        <v>26</v>
      </c>
      <c r="D18" s="11"/>
    </row>
    <row r="19" spans="1:4" ht="32.25" thickBot="1">
      <c r="A19" s="12">
        <v>9</v>
      </c>
      <c r="B19" s="15" t="s">
        <v>27</v>
      </c>
      <c r="C19" s="16" t="s">
        <v>28</v>
      </c>
      <c r="D19" s="11"/>
    </row>
    <row r="20" spans="1:4" ht="16.5" thickBot="1">
      <c r="A20" s="12">
        <v>10</v>
      </c>
      <c r="B20" s="19" t="s">
        <v>29</v>
      </c>
      <c r="C20" s="33" t="s">
        <v>30</v>
      </c>
      <c r="D20" s="11"/>
    </row>
    <row r="21" spans="1:4" ht="48" thickBot="1">
      <c r="A21" s="12">
        <v>11</v>
      </c>
      <c r="B21" s="20"/>
      <c r="C21" s="33" t="s">
        <v>31</v>
      </c>
      <c r="D21" s="11"/>
    </row>
    <row r="22" spans="1:4" ht="63.75" thickBot="1">
      <c r="A22" s="12">
        <v>12</v>
      </c>
      <c r="B22" s="20"/>
      <c r="C22" s="33" t="s">
        <v>32</v>
      </c>
      <c r="D22" s="11"/>
    </row>
    <row r="23" spans="1:4" ht="16.5" thickBot="1">
      <c r="A23" s="12">
        <v>13</v>
      </c>
      <c r="B23" s="20"/>
      <c r="C23" s="33" t="s">
        <v>33</v>
      </c>
      <c r="D23" s="11"/>
    </row>
    <row r="24" spans="1:4" ht="51" thickBot="1">
      <c r="A24" s="12">
        <v>14</v>
      </c>
      <c r="B24" s="20"/>
      <c r="C24" s="33" t="s">
        <v>224</v>
      </c>
      <c r="D24" s="11"/>
    </row>
    <row r="25" spans="1:4" ht="32.25" thickBot="1">
      <c r="A25" s="12">
        <v>15</v>
      </c>
      <c r="B25" s="21"/>
      <c r="C25" s="33" t="s">
        <v>34</v>
      </c>
      <c r="D25" s="11"/>
    </row>
  </sheetData>
  <sheetProtection formatColumns="0" formatRows="0"/>
  <mergeCells count="11">
    <mergeCell ref="B7:D7"/>
    <mergeCell ref="B8:D8"/>
    <mergeCell ref="B10:C10"/>
    <mergeCell ref="B20:B25"/>
    <mergeCell ref="A1:D1"/>
    <mergeCell ref="A2:D2"/>
    <mergeCell ref="A3:D3"/>
    <mergeCell ref="A4:D4"/>
    <mergeCell ref="A5:D5"/>
    <mergeCell ref="B6:D6"/>
    <mergeCell ref="B9:C9"/>
  </mergeCells>
  <conditionalFormatting sqref="D11:D25">
    <cfRule type="expression" dxfId="29" priority="4" stopIfTrue="1">
      <formula>LEN(TRIM(D11))&gt;0</formula>
    </cfRule>
    <cfRule type="expression" dxfId="28" priority="5" stopIfTrue="1">
      <formula>LEN(TRIM(D11))=0</formula>
    </cfRule>
    <cfRule type="expression" dxfId="27" priority="6" stopIfTrue="1">
      <formula>LEN(TRIM(D11))&gt;0</formula>
    </cfRule>
  </conditionalFormatting>
  <conditionalFormatting sqref="D9">
    <cfRule type="expression" dxfId="26" priority="1" stopIfTrue="1">
      <formula>LEN(TRIM(D9))&gt;0</formula>
    </cfRule>
    <cfRule type="expression" dxfId="25" priority="2" stopIfTrue="1">
      <formula>LEN(TRIM(D9))=0</formula>
    </cfRule>
    <cfRule type="expression" dxfId="24" priority="3" stopIfTrue="1">
      <formula>LEN(TRIM(D9))&gt;0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paperSize="9" scale="7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0070C0"/>
  </sheetPr>
  <dimension ref="A1:D68"/>
  <sheetViews>
    <sheetView view="pageBreakPreview" topLeftCell="A4" zoomScale="98" zoomScaleSheetLayoutView="98" workbookViewId="0">
      <selection activeCell="B7" sqref="B7:D7"/>
    </sheetView>
  </sheetViews>
  <sheetFormatPr defaultRowHeight="20.100000000000001" customHeight="1"/>
  <cols>
    <col min="1" max="1" width="12.5703125" style="22" customWidth="1"/>
    <col min="2" max="2" width="59" style="2" customWidth="1"/>
    <col min="3" max="3" width="35.85546875" style="23" customWidth="1"/>
    <col min="4" max="4" width="23.7109375" style="23" customWidth="1"/>
    <col min="5" max="16384" width="9.140625" style="2"/>
  </cols>
  <sheetData>
    <row r="1" spans="1:4" ht="20.100000000000001" customHeight="1">
      <c r="A1" s="1" t="s">
        <v>7</v>
      </c>
      <c r="B1" s="1"/>
      <c r="C1" s="1"/>
      <c r="D1" s="1"/>
    </row>
    <row r="2" spans="1:4" ht="20.100000000000001" customHeight="1">
      <c r="A2" s="1" t="s">
        <v>6</v>
      </c>
      <c r="B2" s="1"/>
      <c r="C2" s="1"/>
      <c r="D2" s="1"/>
    </row>
    <row r="3" spans="1:4" ht="20.100000000000001" customHeight="1">
      <c r="A3" s="1" t="s">
        <v>4</v>
      </c>
      <c r="B3" s="1"/>
      <c r="C3" s="1"/>
      <c r="D3" s="1"/>
    </row>
    <row r="4" spans="1:4" ht="20.100000000000001" customHeight="1">
      <c r="A4" s="3" t="s">
        <v>8</v>
      </c>
      <c r="B4" s="3"/>
      <c r="C4" s="3"/>
      <c r="D4" s="3"/>
    </row>
    <row r="5" spans="1:4" ht="20.100000000000001" customHeight="1">
      <c r="A5" s="4" t="s">
        <v>241</v>
      </c>
      <c r="B5" s="4"/>
      <c r="C5" s="4"/>
      <c r="D5" s="4"/>
    </row>
    <row r="6" spans="1:4" ht="30" customHeight="1">
      <c r="A6" s="27" t="s">
        <v>5</v>
      </c>
      <c r="B6" s="6" t="s">
        <v>9</v>
      </c>
      <c r="C6" s="7"/>
      <c r="D6" s="8"/>
    </row>
    <row r="7" spans="1:4" ht="48" customHeight="1">
      <c r="A7" s="27" t="s">
        <v>0</v>
      </c>
      <c r="B7" s="6" t="s">
        <v>10</v>
      </c>
      <c r="C7" s="9"/>
      <c r="D7" s="10"/>
    </row>
    <row r="8" spans="1:4" ht="15">
      <c r="A8" s="5"/>
      <c r="B8" s="6" t="s">
        <v>239</v>
      </c>
      <c r="C8" s="9"/>
      <c r="D8" s="10"/>
    </row>
    <row r="9" spans="1:4" ht="25.5" customHeight="1">
      <c r="A9" s="24"/>
      <c r="B9" s="25" t="s">
        <v>223</v>
      </c>
      <c r="C9" s="26"/>
      <c r="D9" s="11"/>
    </row>
    <row r="10" spans="1:4" ht="20.100000000000001" customHeight="1" thickBot="1">
      <c r="A10" s="118" t="s">
        <v>1</v>
      </c>
      <c r="B10" s="119" t="s">
        <v>2</v>
      </c>
      <c r="C10" s="120"/>
      <c r="D10" s="118" t="s">
        <v>3</v>
      </c>
    </row>
    <row r="11" spans="1:4" ht="15.75">
      <c r="A11" s="34">
        <v>1</v>
      </c>
      <c r="B11" s="35" t="s">
        <v>35</v>
      </c>
      <c r="C11" s="36" t="s">
        <v>36</v>
      </c>
      <c r="D11" s="37"/>
    </row>
    <row r="12" spans="1:4" ht="15.75">
      <c r="A12" s="38"/>
      <c r="B12" s="39"/>
      <c r="C12" s="40" t="s">
        <v>37</v>
      </c>
      <c r="D12" s="37"/>
    </row>
    <row r="13" spans="1:4" ht="20.100000000000001" customHeight="1" thickBot="1">
      <c r="A13" s="41"/>
      <c r="B13" s="42"/>
      <c r="C13" s="43" t="s">
        <v>38</v>
      </c>
      <c r="D13" s="37"/>
    </row>
    <row r="14" spans="1:4" ht="20.100000000000001" customHeight="1">
      <c r="A14" s="34">
        <v>2</v>
      </c>
      <c r="B14" s="44" t="s">
        <v>39</v>
      </c>
      <c r="C14" s="36" t="s">
        <v>40</v>
      </c>
      <c r="D14" s="37"/>
    </row>
    <row r="15" spans="1:4" ht="20.100000000000001" customHeight="1">
      <c r="A15" s="38"/>
      <c r="B15" s="45"/>
      <c r="C15" s="40" t="s">
        <v>41</v>
      </c>
      <c r="D15" s="37"/>
    </row>
    <row r="16" spans="1:4" ht="20.100000000000001" customHeight="1" thickBot="1">
      <c r="A16" s="41"/>
      <c r="B16" s="46"/>
      <c r="C16" s="47" t="s">
        <v>38</v>
      </c>
      <c r="D16" s="37"/>
    </row>
    <row r="17" spans="1:4" ht="20.100000000000001" customHeight="1">
      <c r="A17" s="34">
        <v>3</v>
      </c>
      <c r="B17" s="44" t="s">
        <v>42</v>
      </c>
      <c r="C17" s="36" t="s">
        <v>43</v>
      </c>
      <c r="D17" s="37"/>
    </row>
    <row r="18" spans="1:4" ht="15.75">
      <c r="A18" s="38"/>
      <c r="B18" s="45"/>
      <c r="C18" s="40" t="s">
        <v>44</v>
      </c>
      <c r="D18" s="37"/>
    </row>
    <row r="19" spans="1:4" ht="16.5" thickBot="1">
      <c r="A19" s="41"/>
      <c r="B19" s="46"/>
      <c r="C19" s="47" t="s">
        <v>45</v>
      </c>
      <c r="D19" s="37"/>
    </row>
    <row r="20" spans="1:4" ht="15.75">
      <c r="A20" s="34">
        <v>4</v>
      </c>
      <c r="B20" s="35" t="s">
        <v>46</v>
      </c>
      <c r="C20" s="36" t="s">
        <v>47</v>
      </c>
      <c r="D20" s="37"/>
    </row>
    <row r="21" spans="1:4" ht="15.75">
      <c r="A21" s="38"/>
      <c r="B21" s="39"/>
      <c r="C21" s="40" t="s">
        <v>48</v>
      </c>
      <c r="D21" s="37"/>
    </row>
    <row r="22" spans="1:4" ht="16.5" thickBot="1">
      <c r="A22" s="41"/>
      <c r="B22" s="42"/>
      <c r="C22" s="48" t="s">
        <v>49</v>
      </c>
      <c r="D22" s="37"/>
    </row>
    <row r="23" spans="1:4" ht="15.75">
      <c r="A23" s="34">
        <v>5</v>
      </c>
      <c r="B23" s="44" t="s">
        <v>50</v>
      </c>
      <c r="C23" s="36" t="s">
        <v>51</v>
      </c>
      <c r="D23" s="37"/>
    </row>
    <row r="24" spans="1:4" ht="15.75">
      <c r="A24" s="38"/>
      <c r="B24" s="45"/>
      <c r="C24" s="40" t="s">
        <v>52</v>
      </c>
      <c r="D24" s="37"/>
    </row>
    <row r="25" spans="1:4" ht="16.5" thickBot="1">
      <c r="A25" s="38"/>
      <c r="B25" s="45"/>
      <c r="C25" s="49" t="s">
        <v>53</v>
      </c>
      <c r="D25" s="37"/>
    </row>
    <row r="26" spans="1:4" ht="31.5">
      <c r="A26" s="50">
        <v>6</v>
      </c>
      <c r="B26" s="51" t="s">
        <v>54</v>
      </c>
      <c r="C26" s="36" t="s">
        <v>55</v>
      </c>
      <c r="D26" s="37"/>
    </row>
    <row r="27" spans="1:4" ht="21.75" customHeight="1">
      <c r="A27" s="52"/>
      <c r="B27" s="53"/>
      <c r="C27" s="40" t="s">
        <v>56</v>
      </c>
      <c r="D27" s="37"/>
    </row>
    <row r="28" spans="1:4" ht="21.75" customHeight="1" thickBot="1">
      <c r="A28" s="54"/>
      <c r="B28" s="55"/>
      <c r="C28" s="47" t="s">
        <v>57</v>
      </c>
      <c r="D28" s="37"/>
    </row>
    <row r="29" spans="1:4" ht="21.75" customHeight="1">
      <c r="A29" s="56" t="s">
        <v>61</v>
      </c>
      <c r="B29" s="57"/>
      <c r="C29" s="57"/>
      <c r="D29" s="58"/>
    </row>
    <row r="30" spans="1:4" ht="20.100000000000001" customHeight="1">
      <c r="A30" s="59" t="s">
        <v>58</v>
      </c>
      <c r="B30" s="60" t="s">
        <v>226</v>
      </c>
      <c r="C30" s="59" t="s">
        <v>59</v>
      </c>
      <c r="D30" s="60" t="s">
        <v>60</v>
      </c>
    </row>
    <row r="31" spans="1:4" ht="20.100000000000001" customHeight="1">
      <c r="A31" s="61" t="s">
        <v>62</v>
      </c>
      <c r="B31" s="62" t="s">
        <v>69</v>
      </c>
      <c r="C31" s="63" t="s">
        <v>227</v>
      </c>
      <c r="D31" s="64" t="s">
        <v>228</v>
      </c>
    </row>
    <row r="32" spans="1:4" ht="20.100000000000001" customHeight="1">
      <c r="A32" s="61" t="s">
        <v>63</v>
      </c>
      <c r="B32" s="62" t="s">
        <v>70</v>
      </c>
      <c r="C32" s="65"/>
      <c r="D32" s="64" t="s">
        <v>229</v>
      </c>
    </row>
    <row r="33" spans="1:4" ht="20.100000000000001" customHeight="1">
      <c r="A33" s="61" t="s">
        <v>64</v>
      </c>
      <c r="B33" s="62" t="s">
        <v>71</v>
      </c>
      <c r="C33" s="65"/>
      <c r="D33" s="64" t="s">
        <v>229</v>
      </c>
    </row>
    <row r="34" spans="1:4" ht="20.100000000000001" customHeight="1">
      <c r="A34" s="61" t="s">
        <v>65</v>
      </c>
      <c r="B34" s="62" t="s">
        <v>72</v>
      </c>
      <c r="C34" s="65"/>
      <c r="D34" s="64" t="s">
        <v>229</v>
      </c>
    </row>
    <row r="35" spans="1:4" ht="20.100000000000001" customHeight="1">
      <c r="A35" s="61" t="s">
        <v>66</v>
      </c>
      <c r="B35" s="62" t="s">
        <v>73</v>
      </c>
      <c r="C35" s="65"/>
      <c r="D35" s="64" t="s">
        <v>228</v>
      </c>
    </row>
    <row r="36" spans="1:4" ht="20.100000000000001" customHeight="1">
      <c r="A36" s="61" t="s">
        <v>68</v>
      </c>
      <c r="B36" s="62" t="s">
        <v>73</v>
      </c>
      <c r="C36" s="65"/>
      <c r="D36" s="64" t="s">
        <v>228</v>
      </c>
    </row>
    <row r="37" spans="1:4" ht="20.100000000000001" customHeight="1">
      <c r="A37" s="61" t="s">
        <v>67</v>
      </c>
      <c r="B37" s="66" t="s">
        <v>74</v>
      </c>
      <c r="C37" s="65"/>
      <c r="D37" s="64" t="s">
        <v>228</v>
      </c>
    </row>
    <row r="38" spans="1:4" ht="20.100000000000001" customHeight="1">
      <c r="A38" s="18" t="s">
        <v>75</v>
      </c>
      <c r="B38" s="62" t="s">
        <v>80</v>
      </c>
      <c r="C38" s="65"/>
      <c r="D38" s="64" t="s">
        <v>229</v>
      </c>
    </row>
    <row r="39" spans="1:4" ht="20.100000000000001" customHeight="1">
      <c r="A39" s="18" t="s">
        <v>76</v>
      </c>
      <c r="B39" s="62" t="s">
        <v>71</v>
      </c>
      <c r="C39" s="65"/>
      <c r="D39" s="64" t="s">
        <v>229</v>
      </c>
    </row>
    <row r="40" spans="1:4" ht="20.100000000000001" customHeight="1">
      <c r="A40" s="18" t="s">
        <v>77</v>
      </c>
      <c r="B40" s="62" t="s">
        <v>81</v>
      </c>
      <c r="C40" s="65"/>
      <c r="D40" s="64" t="s">
        <v>228</v>
      </c>
    </row>
    <row r="41" spans="1:4" ht="20.100000000000001" customHeight="1">
      <c r="A41" s="18" t="s">
        <v>78</v>
      </c>
      <c r="B41" s="62" t="s">
        <v>82</v>
      </c>
      <c r="C41" s="65"/>
      <c r="D41" s="64" t="s">
        <v>228</v>
      </c>
    </row>
    <row r="42" spans="1:4" ht="20.100000000000001" customHeight="1">
      <c r="A42" s="18" t="s">
        <v>79</v>
      </c>
      <c r="B42" s="62" t="s">
        <v>83</v>
      </c>
      <c r="C42" s="67"/>
      <c r="D42" s="64" t="s">
        <v>228</v>
      </c>
    </row>
    <row r="43" spans="1:4" ht="20.100000000000001" customHeight="1">
      <c r="A43" s="68" t="s">
        <v>84</v>
      </c>
      <c r="B43" s="69"/>
      <c r="C43" s="69"/>
      <c r="D43" s="70"/>
    </row>
    <row r="44" spans="1:4" ht="20.100000000000001" customHeight="1" thickBot="1">
      <c r="A44" s="59" t="s">
        <v>58</v>
      </c>
      <c r="B44" s="71" t="s">
        <v>230</v>
      </c>
      <c r="C44" s="59" t="s">
        <v>59</v>
      </c>
      <c r="D44" s="59" t="s">
        <v>60</v>
      </c>
    </row>
    <row r="45" spans="1:4" ht="20.100000000000001" customHeight="1" thickBot="1">
      <c r="A45" s="72" t="s">
        <v>88</v>
      </c>
      <c r="B45" s="73" t="s">
        <v>89</v>
      </c>
      <c r="C45" s="74" t="s">
        <v>95</v>
      </c>
      <c r="D45" s="75" t="s">
        <v>96</v>
      </c>
    </row>
    <row r="46" spans="1:4" ht="20.100000000000001" customHeight="1" thickBot="1">
      <c r="A46" s="76" t="s">
        <v>85</v>
      </c>
      <c r="B46" s="77" t="s">
        <v>90</v>
      </c>
      <c r="C46" s="78"/>
      <c r="D46" s="79" t="s">
        <v>97</v>
      </c>
    </row>
    <row r="47" spans="1:4" ht="20.100000000000001" customHeight="1" thickBot="1">
      <c r="A47" s="76" t="s">
        <v>86</v>
      </c>
      <c r="B47" s="77" t="s">
        <v>91</v>
      </c>
      <c r="C47" s="78"/>
      <c r="D47" s="79" t="s">
        <v>98</v>
      </c>
    </row>
    <row r="48" spans="1:4" ht="20.100000000000001" customHeight="1" thickBot="1">
      <c r="A48" s="76" t="s">
        <v>87</v>
      </c>
      <c r="B48" s="77" t="s">
        <v>91</v>
      </c>
      <c r="C48" s="78"/>
      <c r="D48" s="79" t="s">
        <v>98</v>
      </c>
    </row>
    <row r="49" spans="1:4" ht="20.100000000000001" customHeight="1" thickBot="1">
      <c r="A49" s="76" t="s">
        <v>92</v>
      </c>
      <c r="B49" s="77" t="s">
        <v>93</v>
      </c>
      <c r="C49" s="78"/>
      <c r="D49" s="79" t="s">
        <v>99</v>
      </c>
    </row>
    <row r="50" spans="1:4" ht="20.100000000000001" customHeight="1" thickBot="1">
      <c r="A50" s="76" t="s">
        <v>94</v>
      </c>
      <c r="B50" s="80" t="s">
        <v>93</v>
      </c>
      <c r="C50" s="81"/>
      <c r="D50" s="79" t="s">
        <v>100</v>
      </c>
    </row>
    <row r="51" spans="1:4" ht="20.100000000000001" customHeight="1" thickBot="1">
      <c r="A51" s="82" t="s">
        <v>101</v>
      </c>
      <c r="B51" s="83"/>
      <c r="C51" s="83"/>
      <c r="D51" s="84"/>
    </row>
    <row r="52" spans="1:4" ht="20.100000000000001" customHeight="1">
      <c r="A52" s="85" t="s">
        <v>58</v>
      </c>
      <c r="B52" s="86"/>
      <c r="C52" s="86"/>
      <c r="D52" s="87"/>
    </row>
    <row r="53" spans="1:4" ht="20.100000000000001" customHeight="1">
      <c r="A53" s="88" t="s">
        <v>102</v>
      </c>
      <c r="B53" s="89" t="s">
        <v>103</v>
      </c>
      <c r="C53" s="89"/>
      <c r="D53" s="90"/>
    </row>
    <row r="54" spans="1:4" ht="20.100000000000001" customHeight="1" thickBot="1">
      <c r="A54" s="91" t="s">
        <v>104</v>
      </c>
      <c r="B54" s="92" t="s">
        <v>105</v>
      </c>
      <c r="C54" s="92"/>
      <c r="D54" s="93"/>
    </row>
    <row r="55" spans="1:4" ht="20.100000000000001" customHeight="1" thickBot="1">
      <c r="A55" s="94" t="s">
        <v>106</v>
      </c>
      <c r="B55" s="95"/>
      <c r="C55" s="95"/>
      <c r="D55" s="96"/>
    </row>
    <row r="56" spans="1:4" ht="20.100000000000001" customHeight="1">
      <c r="A56" s="85" t="s">
        <v>58</v>
      </c>
      <c r="B56" s="86"/>
      <c r="C56" s="86"/>
      <c r="D56" s="87"/>
    </row>
    <row r="57" spans="1:4" ht="20.100000000000001" customHeight="1">
      <c r="A57" s="88" t="s">
        <v>107</v>
      </c>
      <c r="B57" s="89" t="s">
        <v>108</v>
      </c>
      <c r="C57" s="89"/>
      <c r="D57" s="90"/>
    </row>
    <row r="58" spans="1:4" ht="20.100000000000001" customHeight="1">
      <c r="A58" s="88" t="s">
        <v>109</v>
      </c>
      <c r="B58" s="97">
        <v>0.1</v>
      </c>
      <c r="C58" s="97"/>
      <c r="D58" s="98"/>
    </row>
    <row r="59" spans="1:4" ht="20.100000000000001" customHeight="1" thickBot="1">
      <c r="A59" s="91" t="s">
        <v>110</v>
      </c>
      <c r="B59" s="92" t="s">
        <v>111</v>
      </c>
      <c r="C59" s="92"/>
      <c r="D59" s="93"/>
    </row>
    <row r="60" spans="1:4" ht="20.100000000000001" customHeight="1" thickBot="1">
      <c r="A60" s="94" t="s">
        <v>112</v>
      </c>
      <c r="B60" s="95"/>
      <c r="C60" s="95"/>
      <c r="D60" s="96"/>
    </row>
    <row r="61" spans="1:4" ht="20.100000000000001" customHeight="1">
      <c r="A61" s="85" t="s">
        <v>58</v>
      </c>
      <c r="B61" s="86"/>
      <c r="C61" s="86"/>
      <c r="D61" s="87"/>
    </row>
    <row r="62" spans="1:4" ht="20.100000000000001" customHeight="1">
      <c r="A62" s="88" t="s">
        <v>102</v>
      </c>
      <c r="B62" s="89" t="s">
        <v>103</v>
      </c>
      <c r="C62" s="89"/>
      <c r="D62" s="90"/>
    </row>
    <row r="63" spans="1:4" ht="20.100000000000001" customHeight="1" thickBot="1">
      <c r="A63" s="91" t="s">
        <v>113</v>
      </c>
      <c r="B63" s="99" t="s">
        <v>114</v>
      </c>
      <c r="C63" s="99"/>
      <c r="D63" s="100"/>
    </row>
    <row r="64" spans="1:4" ht="20.100000000000001" customHeight="1">
      <c r="B64" s="101" t="s">
        <v>115</v>
      </c>
      <c r="C64" s="102" t="s">
        <v>116</v>
      </c>
      <c r="D64" s="110"/>
    </row>
    <row r="65" spans="1:4" ht="47.25" customHeight="1">
      <c r="B65" s="103" t="s">
        <v>117</v>
      </c>
      <c r="C65" s="104" t="s">
        <v>118</v>
      </c>
      <c r="D65" s="111"/>
    </row>
    <row r="66" spans="1:4" ht="20.100000000000001" customHeight="1">
      <c r="A66" s="105"/>
      <c r="B66" s="103" t="s">
        <v>17</v>
      </c>
      <c r="C66" s="106" t="s">
        <v>231</v>
      </c>
      <c r="D66" s="111"/>
    </row>
    <row r="67" spans="1:4" ht="20.100000000000001" customHeight="1">
      <c r="B67" s="103" t="s">
        <v>119</v>
      </c>
      <c r="C67" s="107" t="s">
        <v>120</v>
      </c>
      <c r="D67" s="111"/>
    </row>
    <row r="68" spans="1:4" ht="52.5" customHeight="1" thickBot="1">
      <c r="B68" s="108" t="s">
        <v>121</v>
      </c>
      <c r="C68" s="109" t="s">
        <v>122</v>
      </c>
      <c r="D68" s="112"/>
    </row>
  </sheetData>
  <sheetProtection formatColumns="0" formatRows="0"/>
  <mergeCells count="39">
    <mergeCell ref="B63:D63"/>
    <mergeCell ref="B52:D52"/>
    <mergeCell ref="B53:D53"/>
    <mergeCell ref="B54:D54"/>
    <mergeCell ref="A55:D55"/>
    <mergeCell ref="B56:D56"/>
    <mergeCell ref="B57:D57"/>
    <mergeCell ref="B58:D58"/>
    <mergeCell ref="B59:D59"/>
    <mergeCell ref="A60:D60"/>
    <mergeCell ref="B61:D61"/>
    <mergeCell ref="B62:D62"/>
    <mergeCell ref="A29:D29"/>
    <mergeCell ref="A43:D43"/>
    <mergeCell ref="C31:C42"/>
    <mergeCell ref="C45:C50"/>
    <mergeCell ref="A51:D51"/>
    <mergeCell ref="B26:B28"/>
    <mergeCell ref="A11:A13"/>
    <mergeCell ref="A14:A16"/>
    <mergeCell ref="A17:A19"/>
    <mergeCell ref="A20:A22"/>
    <mergeCell ref="A23:A25"/>
    <mergeCell ref="A26:A28"/>
    <mergeCell ref="B17:B19"/>
    <mergeCell ref="B20:B22"/>
    <mergeCell ref="B23:B25"/>
    <mergeCell ref="B7:D7"/>
    <mergeCell ref="B8:D8"/>
    <mergeCell ref="B10:C10"/>
    <mergeCell ref="B11:B13"/>
    <mergeCell ref="B14:B16"/>
    <mergeCell ref="B9:C9"/>
    <mergeCell ref="B6:D6"/>
    <mergeCell ref="A1:D1"/>
    <mergeCell ref="A2:D2"/>
    <mergeCell ref="A3:D3"/>
    <mergeCell ref="A4:D4"/>
    <mergeCell ref="A5:D5"/>
  </mergeCells>
  <conditionalFormatting sqref="D11:D28">
    <cfRule type="expression" dxfId="23" priority="7" stopIfTrue="1">
      <formula>LEN(TRIM(D11))&gt;0</formula>
    </cfRule>
    <cfRule type="expression" dxfId="22" priority="8" stopIfTrue="1">
      <formula>LEN(TRIM(D11))=0</formula>
    </cfRule>
    <cfRule type="expression" dxfId="21" priority="9" stopIfTrue="1">
      <formula>LEN(TRIM(D11))&gt;0</formula>
    </cfRule>
  </conditionalFormatting>
  <conditionalFormatting sqref="D9">
    <cfRule type="expression" dxfId="20" priority="4" stopIfTrue="1">
      <formula>LEN(TRIM(D9))&gt;0</formula>
    </cfRule>
    <cfRule type="expression" dxfId="19" priority="5" stopIfTrue="1">
      <formula>LEN(TRIM(D9))=0</formula>
    </cfRule>
    <cfRule type="expression" dxfId="18" priority="6" stopIfTrue="1">
      <formula>LEN(TRIM(D9))&gt;0</formula>
    </cfRule>
  </conditionalFormatting>
  <conditionalFormatting sqref="D64:D68">
    <cfRule type="expression" dxfId="17" priority="1" stopIfTrue="1">
      <formula>LEN(TRIM(D64))&gt;0</formula>
    </cfRule>
    <cfRule type="expression" dxfId="16" priority="2" stopIfTrue="1">
      <formula>LEN(TRIM(D64))=0</formula>
    </cfRule>
    <cfRule type="expression" dxfId="15" priority="3" stopIfTrue="1">
      <formula>LEN(TRIM(D64))&gt;0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paperSize="9" scale="78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tabColor rgb="FF00B050"/>
  </sheetPr>
  <dimension ref="A1:D32"/>
  <sheetViews>
    <sheetView view="pageBreakPreview" zoomScale="98" zoomScaleSheetLayoutView="98" workbookViewId="0">
      <selection activeCell="A6" sqref="A6"/>
    </sheetView>
  </sheetViews>
  <sheetFormatPr defaultRowHeight="20.100000000000001" customHeight="1"/>
  <cols>
    <col min="1" max="1" width="12.5703125" style="22" customWidth="1"/>
    <col min="2" max="2" width="32.28515625" style="2" customWidth="1"/>
    <col min="3" max="3" width="35.85546875" style="23" customWidth="1"/>
    <col min="4" max="4" width="23.7109375" style="23" customWidth="1"/>
    <col min="5" max="16384" width="9.140625" style="2"/>
  </cols>
  <sheetData>
    <row r="1" spans="1:4" ht="20.100000000000001" customHeight="1">
      <c r="A1" s="1" t="s">
        <v>7</v>
      </c>
      <c r="B1" s="1"/>
      <c r="C1" s="1"/>
      <c r="D1" s="1"/>
    </row>
    <row r="2" spans="1:4" ht="20.100000000000001" customHeight="1">
      <c r="A2" s="1" t="s">
        <v>6</v>
      </c>
      <c r="B2" s="1"/>
      <c r="C2" s="1"/>
      <c r="D2" s="1"/>
    </row>
    <row r="3" spans="1:4" ht="20.100000000000001" customHeight="1">
      <c r="A3" s="1" t="s">
        <v>4</v>
      </c>
      <c r="B3" s="1"/>
      <c r="C3" s="1"/>
      <c r="D3" s="1"/>
    </row>
    <row r="4" spans="1:4" ht="20.100000000000001" customHeight="1">
      <c r="A4" s="3" t="s">
        <v>8</v>
      </c>
      <c r="B4" s="3"/>
      <c r="C4" s="3"/>
      <c r="D4" s="3"/>
    </row>
    <row r="5" spans="1:4" ht="20.100000000000001" customHeight="1">
      <c r="A5" s="4" t="s">
        <v>242</v>
      </c>
      <c r="B5" s="4"/>
      <c r="C5" s="4"/>
      <c r="D5" s="4"/>
    </row>
    <row r="6" spans="1:4" ht="30" customHeight="1">
      <c r="A6" s="27" t="s">
        <v>5</v>
      </c>
      <c r="B6" s="6" t="s">
        <v>9</v>
      </c>
      <c r="C6" s="7"/>
      <c r="D6" s="8"/>
    </row>
    <row r="7" spans="1:4" ht="48" customHeight="1">
      <c r="A7" s="27" t="s">
        <v>0</v>
      </c>
      <c r="B7" s="6" t="s">
        <v>10</v>
      </c>
      <c r="C7" s="9"/>
      <c r="D7" s="10"/>
    </row>
    <row r="8" spans="1:4" ht="15">
      <c r="A8" s="5"/>
      <c r="B8" s="6" t="s">
        <v>238</v>
      </c>
      <c r="C8" s="9"/>
      <c r="D8" s="10"/>
    </row>
    <row r="9" spans="1:4" ht="32.25" customHeight="1">
      <c r="A9" s="24"/>
      <c r="B9" s="25" t="s">
        <v>223</v>
      </c>
      <c r="C9" s="26"/>
      <c r="D9" s="11"/>
    </row>
    <row r="10" spans="1:4" ht="20.100000000000001" customHeight="1" thickBot="1">
      <c r="A10" s="118" t="s">
        <v>1</v>
      </c>
      <c r="B10" s="119" t="s">
        <v>2</v>
      </c>
      <c r="C10" s="120"/>
      <c r="D10" s="118" t="s">
        <v>3</v>
      </c>
    </row>
    <row r="11" spans="1:4" ht="16.5" thickBot="1">
      <c r="A11" s="113">
        <v>1</v>
      </c>
      <c r="B11" s="114" t="s">
        <v>123</v>
      </c>
      <c r="C11" s="114" t="s">
        <v>124</v>
      </c>
      <c r="D11" s="37"/>
    </row>
    <row r="12" spans="1:4" ht="16.5" thickBot="1">
      <c r="A12" s="113">
        <f>A11+1</f>
        <v>2</v>
      </c>
      <c r="B12" s="33" t="s">
        <v>109</v>
      </c>
      <c r="C12" s="33" t="s">
        <v>125</v>
      </c>
      <c r="D12" s="37"/>
    </row>
    <row r="13" spans="1:4" ht="20.100000000000001" customHeight="1" thickBot="1">
      <c r="A13" s="113">
        <f t="shared" ref="A13:A32" si="0">A12+1</f>
        <v>3</v>
      </c>
      <c r="B13" s="33" t="s">
        <v>126</v>
      </c>
      <c r="C13" s="33" t="s">
        <v>232</v>
      </c>
      <c r="D13" s="37"/>
    </row>
    <row r="14" spans="1:4" ht="20.100000000000001" customHeight="1" thickBot="1">
      <c r="A14" s="113">
        <f t="shared" si="0"/>
        <v>4</v>
      </c>
      <c r="B14" s="33" t="s">
        <v>127</v>
      </c>
      <c r="C14" s="33" t="s">
        <v>128</v>
      </c>
      <c r="D14" s="37"/>
    </row>
    <row r="15" spans="1:4" ht="20.100000000000001" customHeight="1" thickBot="1">
      <c r="A15" s="113">
        <f t="shared" si="0"/>
        <v>5</v>
      </c>
      <c r="B15" s="33" t="s">
        <v>129</v>
      </c>
      <c r="C15" s="33" t="s">
        <v>130</v>
      </c>
      <c r="D15" s="37"/>
    </row>
    <row r="16" spans="1:4" ht="20.100000000000001" customHeight="1" thickBot="1">
      <c r="A16" s="113">
        <f t="shared" si="0"/>
        <v>6</v>
      </c>
      <c r="B16" s="33" t="s">
        <v>131</v>
      </c>
      <c r="C16" s="33" t="s">
        <v>132</v>
      </c>
      <c r="D16" s="37"/>
    </row>
    <row r="17" spans="1:4" ht="20.100000000000001" customHeight="1" thickBot="1">
      <c r="A17" s="113">
        <f t="shared" si="0"/>
        <v>7</v>
      </c>
      <c r="B17" s="33" t="s">
        <v>133</v>
      </c>
      <c r="C17" s="33" t="s">
        <v>134</v>
      </c>
      <c r="D17" s="37"/>
    </row>
    <row r="18" spans="1:4" ht="32.25" thickBot="1">
      <c r="A18" s="113">
        <f t="shared" si="0"/>
        <v>8</v>
      </c>
      <c r="B18" s="33" t="s">
        <v>135</v>
      </c>
      <c r="C18" s="33" t="s">
        <v>136</v>
      </c>
      <c r="D18" s="37"/>
    </row>
    <row r="19" spans="1:4" ht="16.5" thickBot="1">
      <c r="A19" s="113">
        <f t="shared" si="0"/>
        <v>9</v>
      </c>
      <c r="B19" s="33" t="s">
        <v>137</v>
      </c>
      <c r="C19" s="33" t="s">
        <v>138</v>
      </c>
      <c r="D19" s="37"/>
    </row>
    <row r="20" spans="1:4" ht="16.5" thickBot="1">
      <c r="A20" s="113">
        <f t="shared" si="0"/>
        <v>10</v>
      </c>
      <c r="B20" s="33" t="s">
        <v>139</v>
      </c>
      <c r="C20" s="33" t="s">
        <v>140</v>
      </c>
      <c r="D20" s="37"/>
    </row>
    <row r="21" spans="1:4" ht="16.5" thickBot="1">
      <c r="A21" s="113">
        <f t="shared" si="0"/>
        <v>11</v>
      </c>
      <c r="B21" s="33" t="s">
        <v>141</v>
      </c>
      <c r="C21" s="33" t="s">
        <v>142</v>
      </c>
      <c r="D21" s="37"/>
    </row>
    <row r="22" spans="1:4" ht="16.5" thickBot="1">
      <c r="A22" s="113">
        <f t="shared" si="0"/>
        <v>12</v>
      </c>
      <c r="B22" s="33" t="s">
        <v>143</v>
      </c>
      <c r="C22" s="33" t="s">
        <v>144</v>
      </c>
      <c r="D22" s="37"/>
    </row>
    <row r="23" spans="1:4" ht="16.5" thickBot="1">
      <c r="A23" s="113">
        <f t="shared" si="0"/>
        <v>13</v>
      </c>
      <c r="B23" s="33" t="s">
        <v>145</v>
      </c>
      <c r="C23" s="33" t="s">
        <v>146</v>
      </c>
      <c r="D23" s="37"/>
    </row>
    <row r="24" spans="1:4" ht="121.5" customHeight="1" thickBot="1">
      <c r="A24" s="113">
        <f t="shared" si="0"/>
        <v>14</v>
      </c>
      <c r="B24" s="33" t="s">
        <v>21</v>
      </c>
      <c r="C24" s="33" t="s">
        <v>147</v>
      </c>
      <c r="D24" s="37"/>
    </row>
    <row r="25" spans="1:4" ht="16.5" thickBot="1">
      <c r="A25" s="113">
        <f t="shared" si="0"/>
        <v>15</v>
      </c>
      <c r="B25" s="33" t="s">
        <v>148</v>
      </c>
      <c r="C25" s="33" t="s">
        <v>149</v>
      </c>
      <c r="D25" s="37"/>
    </row>
    <row r="26" spans="1:4" ht="31.5">
      <c r="A26" s="113">
        <f t="shared" si="0"/>
        <v>16</v>
      </c>
      <c r="B26" s="115" t="s">
        <v>150</v>
      </c>
      <c r="C26" s="116" t="s">
        <v>151</v>
      </c>
      <c r="D26" s="37"/>
    </row>
    <row r="27" spans="1:4" ht="21.75" customHeight="1" thickBot="1">
      <c r="A27" s="113">
        <f t="shared" si="0"/>
        <v>17</v>
      </c>
      <c r="B27" s="117"/>
      <c r="C27" s="33" t="s">
        <v>152</v>
      </c>
      <c r="D27" s="37"/>
    </row>
    <row r="28" spans="1:4" ht="21.75" customHeight="1" thickBot="1">
      <c r="A28" s="113">
        <f t="shared" si="0"/>
        <v>18</v>
      </c>
      <c r="B28" s="33" t="s">
        <v>153</v>
      </c>
      <c r="C28" s="33" t="s">
        <v>154</v>
      </c>
      <c r="D28" s="37"/>
    </row>
    <row r="29" spans="1:4" ht="21.75" customHeight="1" thickBot="1">
      <c r="A29" s="113">
        <f t="shared" si="0"/>
        <v>19</v>
      </c>
      <c r="B29" s="33" t="s">
        <v>155</v>
      </c>
      <c r="C29" s="33" t="s">
        <v>156</v>
      </c>
      <c r="D29" s="37"/>
    </row>
    <row r="30" spans="1:4" ht="20.100000000000001" customHeight="1" thickBot="1">
      <c r="A30" s="113">
        <f t="shared" si="0"/>
        <v>20</v>
      </c>
      <c r="B30" s="33" t="s">
        <v>157</v>
      </c>
      <c r="C30" s="33" t="s">
        <v>158</v>
      </c>
      <c r="D30" s="37"/>
    </row>
    <row r="31" spans="1:4" ht="20.100000000000001" customHeight="1" thickBot="1">
      <c r="A31" s="113">
        <f t="shared" si="0"/>
        <v>21</v>
      </c>
      <c r="B31" s="33" t="s">
        <v>233</v>
      </c>
      <c r="C31" s="33" t="s">
        <v>159</v>
      </c>
      <c r="D31" s="37"/>
    </row>
    <row r="32" spans="1:4" ht="20.100000000000001" customHeight="1" thickBot="1">
      <c r="A32" s="113">
        <f t="shared" si="0"/>
        <v>22</v>
      </c>
      <c r="B32" s="33" t="s">
        <v>234</v>
      </c>
      <c r="C32" s="33" t="s">
        <v>160</v>
      </c>
      <c r="D32" s="37"/>
    </row>
  </sheetData>
  <mergeCells count="11">
    <mergeCell ref="B26:B27"/>
    <mergeCell ref="B7:D7"/>
    <mergeCell ref="B8:D8"/>
    <mergeCell ref="B10:C10"/>
    <mergeCell ref="A1:D1"/>
    <mergeCell ref="A2:D2"/>
    <mergeCell ref="A3:D3"/>
    <mergeCell ref="A4:D4"/>
    <mergeCell ref="A5:D5"/>
    <mergeCell ref="B6:D6"/>
    <mergeCell ref="B9:C9"/>
  </mergeCells>
  <conditionalFormatting sqref="D11:D32">
    <cfRule type="expression" dxfId="14" priority="4" stopIfTrue="1">
      <formula>LEN(TRIM(D11))&gt;0</formula>
    </cfRule>
    <cfRule type="expression" dxfId="13" priority="5" stopIfTrue="1">
      <formula>LEN(TRIM(D11))=0</formula>
    </cfRule>
    <cfRule type="expression" dxfId="12" priority="6" stopIfTrue="1">
      <formula>LEN(TRIM(D11))&gt;0</formula>
    </cfRule>
  </conditionalFormatting>
  <conditionalFormatting sqref="D9">
    <cfRule type="expression" dxfId="11" priority="1" stopIfTrue="1">
      <formula>LEN(TRIM(D9))&gt;0</formula>
    </cfRule>
    <cfRule type="expression" dxfId="10" priority="2" stopIfTrue="1">
      <formula>LEN(TRIM(D9))=0</formula>
    </cfRule>
    <cfRule type="expression" dxfId="9" priority="3" stopIfTrue="1">
      <formula>LEN(TRIM(D9))&gt;0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paperSize="9" scale="78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rgb="FFFF0000"/>
  </sheetPr>
  <dimension ref="A1:D58"/>
  <sheetViews>
    <sheetView tabSelected="1" view="pageBreakPreview" zoomScale="98" zoomScaleSheetLayoutView="98" workbookViewId="0">
      <selection activeCell="B11" sqref="B11:C11"/>
    </sheetView>
  </sheetViews>
  <sheetFormatPr defaultRowHeight="20.100000000000001" customHeight="1"/>
  <cols>
    <col min="1" max="1" width="10.42578125" style="22" bestFit="1" customWidth="1"/>
    <col min="2" max="2" width="59" style="2" customWidth="1"/>
    <col min="3" max="3" width="35.85546875" style="23" customWidth="1"/>
    <col min="4" max="4" width="23.7109375" style="23" customWidth="1"/>
    <col min="5" max="16384" width="9.140625" style="2"/>
  </cols>
  <sheetData>
    <row r="1" spans="1:4" ht="20.100000000000001" customHeight="1">
      <c r="A1" s="1" t="s">
        <v>7</v>
      </c>
      <c r="B1" s="1"/>
      <c r="C1" s="1"/>
      <c r="D1" s="1"/>
    </row>
    <row r="2" spans="1:4" ht="20.100000000000001" customHeight="1">
      <c r="A2" s="1" t="s">
        <v>6</v>
      </c>
      <c r="B2" s="1"/>
      <c r="C2" s="1"/>
      <c r="D2" s="1"/>
    </row>
    <row r="3" spans="1:4" ht="20.100000000000001" customHeight="1">
      <c r="A3" s="1" t="s">
        <v>4</v>
      </c>
      <c r="B3" s="1"/>
      <c r="C3" s="1"/>
      <c r="D3" s="1"/>
    </row>
    <row r="4" spans="1:4" ht="20.100000000000001" customHeight="1">
      <c r="A4" s="3" t="s">
        <v>8</v>
      </c>
      <c r="B4" s="3"/>
      <c r="C4" s="3"/>
      <c r="D4" s="3"/>
    </row>
    <row r="5" spans="1:4" ht="20.100000000000001" customHeight="1">
      <c r="A5" s="4" t="s">
        <v>243</v>
      </c>
      <c r="B5" s="4"/>
      <c r="C5" s="4"/>
      <c r="D5" s="4"/>
    </row>
    <row r="6" spans="1:4" ht="30" customHeight="1">
      <c r="A6" s="5" t="s">
        <v>5</v>
      </c>
      <c r="B6" s="6" t="s">
        <v>9</v>
      </c>
      <c r="C6" s="7"/>
      <c r="D6" s="8"/>
    </row>
    <row r="7" spans="1:4" ht="48" customHeight="1">
      <c r="A7" s="5" t="s">
        <v>0</v>
      </c>
      <c r="B7" s="6" t="s">
        <v>10</v>
      </c>
      <c r="C7" s="9"/>
      <c r="D7" s="10"/>
    </row>
    <row r="8" spans="1:4" ht="15">
      <c r="A8" s="5"/>
      <c r="B8" s="6" t="s">
        <v>237</v>
      </c>
      <c r="C8" s="9"/>
      <c r="D8" s="10"/>
    </row>
    <row r="9" spans="1:4" ht="33.75" customHeight="1">
      <c r="A9" s="24"/>
      <c r="B9" s="25" t="s">
        <v>223</v>
      </c>
      <c r="C9" s="26"/>
      <c r="D9" s="11"/>
    </row>
    <row r="10" spans="1:4" ht="20.100000000000001" customHeight="1">
      <c r="A10" s="118" t="s">
        <v>1</v>
      </c>
      <c r="B10" s="125" t="s">
        <v>2</v>
      </c>
      <c r="C10" s="126"/>
      <c r="D10" s="118" t="s">
        <v>3</v>
      </c>
    </row>
    <row r="11" spans="1:4" ht="15.75">
      <c r="A11" s="124" t="s">
        <v>163</v>
      </c>
      <c r="B11" s="121" t="s">
        <v>161</v>
      </c>
      <c r="C11" s="122"/>
      <c r="D11" s="37"/>
    </row>
    <row r="12" spans="1:4" ht="31.5">
      <c r="A12" s="128">
        <v>1</v>
      </c>
      <c r="B12" s="129" t="s">
        <v>162</v>
      </c>
      <c r="C12" s="130"/>
      <c r="D12" s="37"/>
    </row>
    <row r="13" spans="1:4" ht="31.5">
      <c r="A13" s="128">
        <v>2</v>
      </c>
      <c r="B13" s="123" t="s">
        <v>164</v>
      </c>
      <c r="C13" s="123"/>
      <c r="D13" s="37"/>
    </row>
    <row r="14" spans="1:4" ht="31.5">
      <c r="A14" s="128">
        <f t="shared" ref="A14:A30" si="0">A13+1</f>
        <v>3</v>
      </c>
      <c r="B14" s="123" t="s">
        <v>165</v>
      </c>
      <c r="C14" s="123"/>
      <c r="D14" s="37"/>
    </row>
    <row r="15" spans="1:4" ht="20.100000000000001" customHeight="1">
      <c r="A15" s="128"/>
      <c r="B15" s="131" t="s">
        <v>166</v>
      </c>
      <c r="C15" s="132"/>
      <c r="D15" s="37"/>
    </row>
    <row r="16" spans="1:4" ht="53.25" customHeight="1">
      <c r="A16" s="128">
        <v>4</v>
      </c>
      <c r="B16" s="133" t="s">
        <v>167</v>
      </c>
      <c r="C16" s="123"/>
      <c r="D16" s="37"/>
    </row>
    <row r="17" spans="1:4" ht="40.5" customHeight="1">
      <c r="A17" s="128">
        <f t="shared" si="0"/>
        <v>5</v>
      </c>
      <c r="B17" s="133" t="s">
        <v>168</v>
      </c>
      <c r="C17" s="123"/>
      <c r="D17" s="37"/>
    </row>
    <row r="18" spans="1:4" ht="34.5" customHeight="1">
      <c r="A18" s="128">
        <f t="shared" si="0"/>
        <v>6</v>
      </c>
      <c r="B18" s="129" t="s">
        <v>169</v>
      </c>
      <c r="C18" s="123"/>
      <c r="D18" s="37"/>
    </row>
    <row r="19" spans="1:4" ht="31.5">
      <c r="A19" s="128">
        <f t="shared" si="0"/>
        <v>7</v>
      </c>
      <c r="B19" s="129" t="s">
        <v>170</v>
      </c>
      <c r="C19" s="123"/>
      <c r="D19" s="37"/>
    </row>
    <row r="20" spans="1:4" ht="15.75">
      <c r="A20" s="128"/>
      <c r="B20" s="134" t="s">
        <v>171</v>
      </c>
      <c r="C20" s="135"/>
      <c r="D20" s="37"/>
    </row>
    <row r="21" spans="1:4" ht="31.5">
      <c r="A21" s="128">
        <v>8</v>
      </c>
      <c r="B21" s="133" t="s">
        <v>172</v>
      </c>
      <c r="C21" s="123"/>
      <c r="D21" s="37"/>
    </row>
    <row r="22" spans="1:4" ht="31.5">
      <c r="A22" s="128">
        <f t="shared" si="0"/>
        <v>9</v>
      </c>
      <c r="B22" s="133" t="s">
        <v>173</v>
      </c>
      <c r="C22" s="123"/>
      <c r="D22" s="37"/>
    </row>
    <row r="23" spans="1:4" ht="31.5">
      <c r="A23" s="128">
        <f t="shared" si="0"/>
        <v>10</v>
      </c>
      <c r="B23" s="133" t="s">
        <v>174</v>
      </c>
      <c r="C23" s="123"/>
      <c r="D23" s="37"/>
    </row>
    <row r="24" spans="1:4" ht="15.75">
      <c r="A24" s="128"/>
      <c r="B24" s="131" t="s">
        <v>175</v>
      </c>
      <c r="C24" s="132"/>
      <c r="D24" s="37"/>
    </row>
    <row r="25" spans="1:4" ht="32.25" thickBot="1">
      <c r="A25" s="128">
        <v>11</v>
      </c>
      <c r="B25" s="136" t="s">
        <v>176</v>
      </c>
      <c r="C25" s="116"/>
      <c r="D25" s="37"/>
    </row>
    <row r="26" spans="1:4" ht="15.75">
      <c r="A26" s="137"/>
      <c r="B26" s="138" t="s">
        <v>177</v>
      </c>
      <c r="C26" s="139"/>
      <c r="D26" s="37"/>
    </row>
    <row r="27" spans="1:4" ht="31.5">
      <c r="A27" s="128">
        <v>11</v>
      </c>
      <c r="B27" s="133" t="s">
        <v>178</v>
      </c>
      <c r="C27" s="123"/>
      <c r="D27" s="37"/>
    </row>
    <row r="28" spans="1:4" ht="47.25">
      <c r="A28" s="128">
        <f t="shared" si="0"/>
        <v>12</v>
      </c>
      <c r="B28" s="133" t="s">
        <v>179</v>
      </c>
      <c r="C28" s="123"/>
      <c r="D28" s="37"/>
    </row>
    <row r="29" spans="1:4" ht="47.25">
      <c r="A29" s="128">
        <f t="shared" si="0"/>
        <v>13</v>
      </c>
      <c r="B29" s="133" t="s">
        <v>180</v>
      </c>
      <c r="C29" s="123"/>
      <c r="D29" s="37"/>
    </row>
    <row r="30" spans="1:4" ht="63">
      <c r="A30" s="128">
        <f t="shared" si="0"/>
        <v>14</v>
      </c>
      <c r="B30" s="133" t="s">
        <v>181</v>
      </c>
      <c r="C30" s="123"/>
      <c r="D30" s="37"/>
    </row>
    <row r="31" spans="1:4" ht="20.100000000000001" customHeight="1">
      <c r="A31" s="128"/>
      <c r="B31" s="140" t="s">
        <v>182</v>
      </c>
      <c r="C31" s="141"/>
      <c r="D31" s="37"/>
    </row>
    <row r="32" spans="1:4" ht="42" customHeight="1">
      <c r="A32" s="128">
        <v>15</v>
      </c>
      <c r="B32" s="133" t="s">
        <v>183</v>
      </c>
      <c r="C32" s="123"/>
      <c r="D32" s="37"/>
    </row>
    <row r="33" spans="1:4" ht="20.100000000000001" customHeight="1" thickBot="1">
      <c r="A33" s="142">
        <v>16</v>
      </c>
      <c r="B33" s="143" t="s">
        <v>184</v>
      </c>
      <c r="C33" s="144"/>
      <c r="D33" s="37"/>
    </row>
    <row r="34" spans="1:4" ht="20.100000000000001" customHeight="1" thickBot="1">
      <c r="A34" s="145"/>
      <c r="B34" s="146" t="s">
        <v>185</v>
      </c>
      <c r="C34" s="147"/>
      <c r="D34" s="37"/>
    </row>
    <row r="35" spans="1:4" ht="40.5" customHeight="1">
      <c r="A35" s="148">
        <v>17</v>
      </c>
      <c r="B35" s="149" t="s">
        <v>186</v>
      </c>
      <c r="C35" s="150"/>
      <c r="D35" s="37"/>
    </row>
    <row r="36" spans="1:4" ht="44.25" customHeight="1">
      <c r="A36" s="151">
        <v>18</v>
      </c>
      <c r="B36" s="133" t="s">
        <v>187</v>
      </c>
      <c r="C36" s="152"/>
      <c r="D36" s="37"/>
    </row>
    <row r="37" spans="1:4" ht="31.5">
      <c r="A37" s="151">
        <v>19</v>
      </c>
      <c r="B37" s="133" t="s">
        <v>188</v>
      </c>
      <c r="C37" s="152"/>
      <c r="D37" s="37"/>
    </row>
    <row r="38" spans="1:4" ht="31.5">
      <c r="A38" s="151">
        <v>20</v>
      </c>
      <c r="B38" s="133" t="s">
        <v>189</v>
      </c>
      <c r="C38" s="152"/>
      <c r="D38" s="37"/>
    </row>
    <row r="39" spans="1:4" ht="20.100000000000001" customHeight="1">
      <c r="A39" s="153" t="s">
        <v>190</v>
      </c>
      <c r="B39" s="154"/>
      <c r="C39" s="154"/>
      <c r="D39" s="127"/>
    </row>
    <row r="40" spans="1:4" ht="20.100000000000001" customHeight="1">
      <c r="A40" s="151" t="s">
        <v>1</v>
      </c>
      <c r="B40" s="155" t="s">
        <v>192</v>
      </c>
      <c r="C40" s="156" t="s">
        <v>193</v>
      </c>
      <c r="D40" s="37"/>
    </row>
    <row r="41" spans="1:4" ht="20.100000000000001" customHeight="1">
      <c r="A41" s="151">
        <v>1</v>
      </c>
      <c r="B41" s="157" t="s">
        <v>191</v>
      </c>
      <c r="C41" s="157" t="s">
        <v>194</v>
      </c>
      <c r="D41" s="37"/>
    </row>
    <row r="42" spans="1:4" ht="20.100000000000001" customHeight="1">
      <c r="A42" s="151">
        <f>A41+1</f>
        <v>2</v>
      </c>
      <c r="B42" s="157" t="s">
        <v>195</v>
      </c>
      <c r="C42" s="157" t="s">
        <v>196</v>
      </c>
      <c r="D42" s="37"/>
    </row>
    <row r="43" spans="1:4" ht="20.100000000000001" customHeight="1">
      <c r="A43" s="151">
        <f t="shared" ref="A43:A58" si="1">A42+1</f>
        <v>3</v>
      </c>
      <c r="B43" s="157" t="s">
        <v>197</v>
      </c>
      <c r="C43" s="157" t="s">
        <v>198</v>
      </c>
      <c r="D43" s="37"/>
    </row>
    <row r="44" spans="1:4" ht="20.100000000000001" customHeight="1">
      <c r="A44" s="151">
        <f t="shared" si="1"/>
        <v>4</v>
      </c>
      <c r="B44" s="157" t="s">
        <v>199</v>
      </c>
      <c r="C44" s="157" t="s">
        <v>200</v>
      </c>
      <c r="D44" s="37"/>
    </row>
    <row r="45" spans="1:4" ht="20.100000000000001" customHeight="1">
      <c r="A45" s="151">
        <f t="shared" si="1"/>
        <v>5</v>
      </c>
      <c r="B45" s="157" t="s">
        <v>201</v>
      </c>
      <c r="C45" s="157" t="s">
        <v>198</v>
      </c>
      <c r="D45" s="37"/>
    </row>
    <row r="46" spans="1:4" ht="20.100000000000001" customHeight="1">
      <c r="A46" s="151">
        <f t="shared" si="1"/>
        <v>6</v>
      </c>
      <c r="B46" s="157" t="s">
        <v>202</v>
      </c>
      <c r="C46" s="157" t="s">
        <v>203</v>
      </c>
      <c r="D46" s="37"/>
    </row>
    <row r="47" spans="1:4" ht="20.100000000000001" customHeight="1">
      <c r="A47" s="151">
        <f t="shared" si="1"/>
        <v>7</v>
      </c>
      <c r="B47" s="157" t="s">
        <v>204</v>
      </c>
      <c r="C47" s="157" t="s">
        <v>205</v>
      </c>
      <c r="D47" s="37"/>
    </row>
    <row r="48" spans="1:4" ht="20.100000000000001" customHeight="1">
      <c r="A48" s="151">
        <f t="shared" si="1"/>
        <v>8</v>
      </c>
      <c r="B48" s="157" t="s">
        <v>206</v>
      </c>
      <c r="C48" s="157" t="s">
        <v>207</v>
      </c>
      <c r="D48" s="37"/>
    </row>
    <row r="49" spans="1:4" ht="20.100000000000001" customHeight="1">
      <c r="A49" s="151">
        <f t="shared" si="1"/>
        <v>9</v>
      </c>
      <c r="B49" s="157" t="s">
        <v>208</v>
      </c>
      <c r="C49" s="157" t="s">
        <v>209</v>
      </c>
      <c r="D49" s="37"/>
    </row>
    <row r="50" spans="1:4" ht="20.100000000000001" customHeight="1">
      <c r="A50" s="151">
        <f t="shared" si="1"/>
        <v>10</v>
      </c>
      <c r="B50" s="157" t="s">
        <v>210</v>
      </c>
      <c r="C50" s="157" t="s">
        <v>207</v>
      </c>
      <c r="D50" s="37"/>
    </row>
    <row r="51" spans="1:4" ht="20.100000000000001" customHeight="1">
      <c r="A51" s="151">
        <f t="shared" si="1"/>
        <v>11</v>
      </c>
      <c r="B51" s="157" t="s">
        <v>211</v>
      </c>
      <c r="C51" s="157" t="s">
        <v>212</v>
      </c>
      <c r="D51" s="37"/>
    </row>
    <row r="52" spans="1:4" ht="20.100000000000001" customHeight="1">
      <c r="A52" s="151">
        <f t="shared" si="1"/>
        <v>12</v>
      </c>
      <c r="B52" s="157" t="s">
        <v>213</v>
      </c>
      <c r="C52" s="157" t="s">
        <v>215</v>
      </c>
      <c r="D52" s="37"/>
    </row>
    <row r="53" spans="1:4" ht="20.100000000000001" customHeight="1">
      <c r="A53" s="151">
        <f t="shared" si="1"/>
        <v>13</v>
      </c>
      <c r="B53" s="157" t="s">
        <v>214</v>
      </c>
      <c r="C53" s="157" t="s">
        <v>207</v>
      </c>
      <c r="D53" s="37"/>
    </row>
    <row r="54" spans="1:4" ht="20.100000000000001" customHeight="1">
      <c r="A54" s="151">
        <f t="shared" si="1"/>
        <v>14</v>
      </c>
      <c r="B54" s="157" t="s">
        <v>216</v>
      </c>
      <c r="C54" s="157" t="s">
        <v>235</v>
      </c>
      <c r="D54" s="37"/>
    </row>
    <row r="55" spans="1:4" ht="20.100000000000001" customHeight="1">
      <c r="A55" s="151">
        <f t="shared" si="1"/>
        <v>15</v>
      </c>
      <c r="B55" s="157" t="s">
        <v>217</v>
      </c>
      <c r="C55" s="157" t="s">
        <v>218</v>
      </c>
      <c r="D55" s="37"/>
    </row>
    <row r="56" spans="1:4" ht="20.100000000000001" customHeight="1">
      <c r="A56" s="151">
        <f t="shared" si="1"/>
        <v>16</v>
      </c>
      <c r="B56" s="157" t="s">
        <v>219</v>
      </c>
      <c r="C56" s="157" t="s">
        <v>220</v>
      </c>
      <c r="D56" s="37"/>
    </row>
    <row r="57" spans="1:4" ht="20.100000000000001" customHeight="1">
      <c r="A57" s="151">
        <f t="shared" si="1"/>
        <v>17</v>
      </c>
      <c r="B57" s="157" t="s">
        <v>133</v>
      </c>
      <c r="C57" s="157" t="s">
        <v>221</v>
      </c>
      <c r="D57" s="37"/>
    </row>
    <row r="58" spans="1:4" ht="20.100000000000001" customHeight="1">
      <c r="A58" s="151">
        <f t="shared" si="1"/>
        <v>18</v>
      </c>
      <c r="B58" s="157" t="s">
        <v>222</v>
      </c>
      <c r="C58" s="157" t="s">
        <v>236</v>
      </c>
      <c r="D58" s="37"/>
    </row>
  </sheetData>
  <sheetProtection formatColumns="0" formatRows="0"/>
  <mergeCells count="18">
    <mergeCell ref="B31:C31"/>
    <mergeCell ref="B34:C34"/>
    <mergeCell ref="B7:D7"/>
    <mergeCell ref="B8:D8"/>
    <mergeCell ref="B10:C10"/>
    <mergeCell ref="B11:C11"/>
    <mergeCell ref="B15:C15"/>
    <mergeCell ref="B20:C20"/>
    <mergeCell ref="B24:C24"/>
    <mergeCell ref="B26:C26"/>
    <mergeCell ref="B9:C9"/>
    <mergeCell ref="A39:C39"/>
    <mergeCell ref="B6:D6"/>
    <mergeCell ref="A1:D1"/>
    <mergeCell ref="A2:D2"/>
    <mergeCell ref="A3:D3"/>
    <mergeCell ref="A4:D4"/>
    <mergeCell ref="A5:D5"/>
  </mergeCells>
  <conditionalFormatting sqref="D11:D38">
    <cfRule type="expression" dxfId="8" priority="7" stopIfTrue="1">
      <formula>LEN(TRIM(D11))&gt;0</formula>
    </cfRule>
    <cfRule type="expression" dxfId="7" priority="8" stopIfTrue="1">
      <formula>LEN(TRIM(D11))=0</formula>
    </cfRule>
    <cfRule type="expression" dxfId="6" priority="9" stopIfTrue="1">
      <formula>LEN(TRIM(D11))&gt;0</formula>
    </cfRule>
  </conditionalFormatting>
  <conditionalFormatting sqref="D9">
    <cfRule type="expression" dxfId="5" priority="4" stopIfTrue="1">
      <formula>LEN(TRIM(D9))&gt;0</formula>
    </cfRule>
    <cfRule type="expression" dxfId="4" priority="5" stopIfTrue="1">
      <formula>LEN(TRIM(D9))=0</formula>
    </cfRule>
    <cfRule type="expression" dxfId="3" priority="6" stopIfTrue="1">
      <formula>LEN(TRIM(D9))&gt;0</formula>
    </cfRule>
  </conditionalFormatting>
  <conditionalFormatting sqref="D40:D58">
    <cfRule type="expression" dxfId="2" priority="1" stopIfTrue="1">
      <formula>LEN(TRIM(D40))&gt;0</formula>
    </cfRule>
    <cfRule type="expression" dxfId="1" priority="2" stopIfTrue="1">
      <formula>LEN(TRIM(D40))=0</formula>
    </cfRule>
    <cfRule type="expression" dxfId="0" priority="3" stopIfTrue="1">
      <formula>LEN(TRIM(D40))&gt;0</formula>
    </cfRule>
  </conditionalFormatting>
  <printOptions horizontalCentered="1"/>
  <pageMargins left="0.15748031496062992" right="0.15748031496062992" top="0.98425196850393704" bottom="0.71" header="0.51181102362204722" footer="0.51181102362204722"/>
  <pageSetup paperSize="9" scale="75" orientation="portrait" verticalDpi="0" r:id="rId1"/>
  <headerFooter alignWithMargins="0"/>
  <rowBreaks count="1" manualBreakCount="1">
    <brk id="3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GAS FLOW</vt:lpstr>
      <vt:lpstr>MULTIFUNCTION</vt:lpstr>
      <vt:lpstr>AUTO TITRATOR</vt:lpstr>
      <vt:lpstr>MODA</vt:lpstr>
      <vt:lpstr>'AUTO TITRATOR'!Print_Area</vt:lpstr>
      <vt:lpstr>'GAS FLOW'!Print_Area</vt:lpstr>
      <vt:lpstr>MODA!Print_Area</vt:lpstr>
      <vt:lpstr>MULTIFUNCTION!Print_Area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ghjgg</dc:creator>
  <cp:lastModifiedBy>Purchase</cp:lastModifiedBy>
  <cp:lastPrinted>2021-11-24T11:50:52Z</cp:lastPrinted>
  <dcterms:created xsi:type="dcterms:W3CDTF">2011-01-13T05:31:01Z</dcterms:created>
  <dcterms:modified xsi:type="dcterms:W3CDTF">2021-12-06T09:52:57Z</dcterms:modified>
</cp:coreProperties>
</file>