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Vice" sheetId="2" r:id="rId1"/>
  </sheets>
  <calcPr calcId="152511"/>
</workbook>
</file>

<file path=xl/calcChain.xml><?xml version="1.0" encoding="utf-8"?>
<calcChain xmlns="http://schemas.openxmlformats.org/spreadsheetml/2006/main">
  <c r="I10" i="2" l="1"/>
  <c r="I9" i="2"/>
  <c r="I11" i="2" l="1"/>
  <c r="I12" i="2"/>
  <c r="I13" i="2" s="1"/>
</calcChain>
</file>

<file path=xl/comments1.xml><?xml version="1.0" encoding="utf-8"?>
<comments xmlns="http://schemas.openxmlformats.org/spreadsheetml/2006/main">
  <authors>
    <author>Author</author>
  </authors>
  <commentList>
    <comment ref="I12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Please enter amount of tax</t>
        </r>
      </text>
    </comment>
  </commentList>
</comments>
</file>

<file path=xl/sharedStrings.xml><?xml version="1.0" encoding="utf-8"?>
<sst xmlns="http://schemas.openxmlformats.org/spreadsheetml/2006/main" count="34" uniqueCount="33">
  <si>
    <t>S.NO.</t>
  </si>
  <si>
    <t xml:space="preserve">NAME OF ITEM </t>
  </si>
  <si>
    <t>MAKE</t>
  </si>
  <si>
    <t>RANGE</t>
  </si>
  <si>
    <t>QUANTITY                      ( Nos.)</t>
  </si>
  <si>
    <t>BASIC TOOLS</t>
  </si>
  <si>
    <t>APEX</t>
  </si>
  <si>
    <t>DESCRIPTION</t>
  </si>
  <si>
    <t>8''</t>
  </si>
  <si>
    <t>12''</t>
  </si>
  <si>
    <t xml:space="preserve">Size in Inches- 8 ''                                                Width of Jaws (in mm)-200 mm              Opening of Jaws (in mm)-235 mm               Depth of Jaws (in mm)- 110 mm       </t>
  </si>
  <si>
    <t xml:space="preserve">Size in Inches- 12 ''                                                Width of Jaws (in mm)-300 mm              Opening of Jaws (in mm)-365 mm               Depth of Jaws (in mm)- 140 mm       </t>
  </si>
  <si>
    <r>
      <rPr>
        <b/>
        <sz val="12"/>
        <color theme="1"/>
        <rFont val="Calibri"/>
        <family val="2"/>
        <scheme val="minor"/>
      </rPr>
      <t xml:space="preserve">HEAVY DUTY BENCH VICE -8''  </t>
    </r>
    <r>
      <rPr>
        <sz val="12"/>
        <color theme="1"/>
        <rFont val="Calibri"/>
        <family val="2"/>
        <scheme val="minor"/>
      </rPr>
      <t xml:space="preserve">       Construction: Nut: S. G. iron . ACME Fine pitched thread Screw.</t>
    </r>
  </si>
  <si>
    <r>
      <rPr>
        <b/>
        <sz val="12"/>
        <color theme="1"/>
        <rFont val="Calibri"/>
        <family val="2"/>
        <scheme val="minor"/>
      </rPr>
      <t xml:space="preserve">HEAVY DUTY BENCH VICE -12'' </t>
    </r>
    <r>
      <rPr>
        <sz val="12"/>
        <color theme="1"/>
        <rFont val="Calibri"/>
        <family val="2"/>
        <scheme val="minor"/>
      </rPr>
      <t xml:space="preserve">        Construction: Nut: S. G. iron . ACME Fine pitched thread Screw.</t>
    </r>
  </si>
  <si>
    <t>BRAND/ MAKE QUOTED</t>
  </si>
  <si>
    <t>Cost Each</t>
  </si>
  <si>
    <t>Total cost</t>
  </si>
  <si>
    <t xml:space="preserve">Central Institute of Plastics Engineering and Technology </t>
  </si>
  <si>
    <t>E-Tender No. CIPET:CSTS/CHAN/Measuring Instruments_Vice_Tools/2019/13 Date: 31.01.2019</t>
  </si>
  <si>
    <t xml:space="preserve">Name of Work: Measuring Instruments,Bench Vice &amp; Hand Tools </t>
  </si>
  <si>
    <t>SCHEDULE OF QUANTITY</t>
  </si>
  <si>
    <t>Name of the Contractor</t>
  </si>
  <si>
    <t>Submission Online Only</t>
  </si>
  <si>
    <t>Total Cost</t>
  </si>
  <si>
    <t>Tax</t>
  </si>
  <si>
    <t>Total Amount Including All</t>
  </si>
  <si>
    <t>Note:</t>
  </si>
  <si>
    <t xml:space="preserve"> 1.1. It is compulsory to quote for all the options wherever given in the tender document</t>
  </si>
  <si>
    <t xml:space="preserve"> 1) Scanned / Photocopy of price Bid ( SOR ) are not acceptable and such bids shall be summarily rejected . SOR is to be submitted after making entries in " Rates in Figures in Rupees " cells, without changing any format</t>
  </si>
  <si>
    <t>2) Submission of any other file or format of the Price Bid ( SOR )other than the original file given in the Tender shall be  rejected .</t>
  </si>
  <si>
    <t>3)  Tenderers are advised to submit the rates limited to maximum of 2 decimal places.</t>
  </si>
  <si>
    <t>4). If any cells (Rates)  left Blank, then the same will be treated as "Zero".</t>
  </si>
  <si>
    <t>5). If quoted rates is "Normal Item" this amount will be paid to contractor/Firm by CIPET. IF quoted rates is "Minus Item" this amount will be paid to CIPET by contractor/Firm.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</si>
</sst>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20"/>
      <name val="Century Gothic"/>
      <family val="2"/>
    </font>
    <font>
      <b/>
      <sz val="18"/>
      <name val="Tahoma"/>
      <family val="2"/>
    </font>
    <font>
      <sz val="10"/>
      <name val="Century Gothic"/>
      <family val="2"/>
    </font>
    <font>
      <sz val="11"/>
      <color indexed="8"/>
      <name val="Times New Roman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9" fillId="4" borderId="1" xfId="0" applyFont="1" applyFill="1" applyBorder="1" applyAlignment="1" applyProtection="1">
      <alignment horizontal="right" vertical="center" wrapText="1"/>
    </xf>
    <xf numFmtId="0" fontId="9" fillId="6" borderId="1" xfId="0" applyFont="1" applyFill="1" applyBorder="1" applyAlignment="1" applyProtection="1">
      <alignment horizontal="right" vertical="center" wrapText="1"/>
    </xf>
    <xf numFmtId="2" fontId="10" fillId="7" borderId="1" xfId="0" applyNumberFormat="1" applyFont="1" applyFill="1" applyBorder="1" applyAlignment="1" applyProtection="1">
      <alignment horizontal="right" vertical="top"/>
      <protection locked="0"/>
    </xf>
    <xf numFmtId="0" fontId="9" fillId="5" borderId="1" xfId="0" applyFont="1" applyFill="1" applyBorder="1" applyAlignment="1" applyProtection="1">
      <alignment horizontal="left" vertical="center" wrapText="1"/>
    </xf>
    <xf numFmtId="2" fontId="10" fillId="5" borderId="1" xfId="0" applyNumberFormat="1" applyFont="1" applyFill="1" applyBorder="1" applyAlignment="1" applyProtection="1">
      <alignment horizontal="center" vertical="top"/>
      <protection locked="0"/>
    </xf>
    <xf numFmtId="0" fontId="9" fillId="5" borderId="1" xfId="0" applyFont="1" applyFill="1" applyBorder="1" applyAlignment="1" applyProtection="1">
      <alignment horizontal="right" vertical="center" wrapText="1"/>
    </xf>
    <xf numFmtId="0" fontId="11" fillId="8" borderId="9" xfId="0" applyFont="1" applyFill="1" applyBorder="1" applyAlignment="1" applyProtection="1">
      <alignment horizontal="left" wrapText="1"/>
    </xf>
    <xf numFmtId="0" fontId="11" fillId="8" borderId="0" xfId="0" applyFont="1" applyFill="1" applyBorder="1" applyAlignment="1" applyProtection="1">
      <alignment horizontal="left" wrapText="1"/>
    </xf>
    <xf numFmtId="0" fontId="0" fillId="9" borderId="0" xfId="0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11" fillId="8" borderId="11" xfId="0" applyFont="1" applyFill="1" applyBorder="1" applyAlignment="1" applyProtection="1">
      <alignment horizontal="left" wrapText="1"/>
    </xf>
    <xf numFmtId="0" fontId="11" fillId="8" borderId="12" xfId="0" applyFont="1" applyFill="1" applyBorder="1" applyAlignment="1" applyProtection="1">
      <alignment horizontal="left" wrapText="1"/>
    </xf>
    <xf numFmtId="0" fontId="0" fillId="9" borderId="12" xfId="0" applyFill="1" applyBorder="1" applyAlignment="1">
      <alignment horizontal="center"/>
    </xf>
    <xf numFmtId="0" fontId="0" fillId="9" borderId="13" xfId="0" applyFill="1" applyBorder="1" applyAlignment="1">
      <alignment horizontal="center"/>
    </xf>
    <xf numFmtId="0" fontId="9" fillId="4" borderId="1" xfId="0" applyFont="1" applyFill="1" applyBorder="1" applyAlignment="1" applyProtection="1">
      <alignment horizontal="right" vertical="center" wrapText="1"/>
    </xf>
    <xf numFmtId="0" fontId="9" fillId="6" borderId="1" xfId="0" applyFont="1" applyFill="1" applyBorder="1" applyAlignment="1" applyProtection="1">
      <alignment horizontal="right" vertical="center" wrapText="1"/>
    </xf>
    <xf numFmtId="0" fontId="9" fillId="5" borderId="1" xfId="0" applyFont="1" applyFill="1" applyBorder="1" applyAlignment="1" applyProtection="1">
      <alignment horizontal="right" vertical="center" wrapText="1"/>
    </xf>
    <xf numFmtId="0" fontId="11" fillId="8" borderId="10" xfId="0" applyFont="1" applyFill="1" applyBorder="1" applyAlignment="1" applyProtection="1">
      <alignment horizontal="left" wrapText="1"/>
    </xf>
    <xf numFmtId="0" fontId="1" fillId="2" borderId="1" xfId="0" applyFont="1" applyFill="1" applyBorder="1" applyAlignment="1">
      <alignment horizontal="center"/>
    </xf>
    <xf numFmtId="0" fontId="5" fillId="4" borderId="1" xfId="0" applyFont="1" applyFill="1" applyBorder="1" applyAlignment="1" applyProtection="1">
      <alignment horizontal="center" vertical="center" wrapText="1"/>
    </xf>
    <xf numFmtId="0" fontId="6" fillId="4" borderId="4" xfId="0" applyFont="1" applyFill="1" applyBorder="1" applyAlignment="1" applyProtection="1">
      <alignment horizontal="center" vertical="center" wrapText="1" shrinkToFit="1"/>
    </xf>
    <xf numFmtId="0" fontId="6" fillId="4" borderId="5" xfId="0" applyFont="1" applyFill="1" applyBorder="1" applyAlignment="1" applyProtection="1">
      <alignment horizontal="center" vertical="center" wrapText="1" shrinkToFit="1"/>
    </xf>
    <xf numFmtId="0" fontId="6" fillId="4" borderId="6" xfId="0" applyFont="1" applyFill="1" applyBorder="1" applyAlignment="1" applyProtection="1">
      <alignment horizontal="center" vertical="center" wrapText="1" shrinkToFit="1"/>
    </xf>
    <xf numFmtId="49" fontId="7" fillId="4" borderId="1" xfId="0" applyNumberFormat="1" applyFont="1" applyFill="1" applyBorder="1" applyAlignment="1" applyProtection="1">
      <alignment horizontal="center" vertical="center" wrapText="1" shrinkToFit="1"/>
    </xf>
    <xf numFmtId="49" fontId="8" fillId="4" borderId="8" xfId="0" applyNumberFormat="1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4" borderId="4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6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12">
    <dxf>
      <fill>
        <patternFill>
          <bgColor rgb="FFFF0000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13"/>
        </patternFill>
      </fill>
    </dxf>
    <dxf>
      <fill>
        <patternFill>
          <bgColor rgb="FFFF0000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13"/>
        </patternFill>
      </fill>
    </dxf>
    <dxf>
      <fill>
        <patternFill>
          <bgColor rgb="FFFF0000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523875</xdr:colOff>
      <xdr:row>2</xdr:row>
      <xdr:rowOff>171450</xdr:rowOff>
    </xdr:to>
    <xdr:pic>
      <xdr:nvPicPr>
        <xdr:cNvPr id="2" name="Picture 2" descr="CIPET LOGO REVEAL VIDE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238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H10" sqref="H10"/>
    </sheetView>
  </sheetViews>
  <sheetFormatPr defaultRowHeight="15" x14ac:dyDescent="0.25"/>
  <cols>
    <col min="1" max="1" width="12.7109375" customWidth="1"/>
    <col min="2" max="2" width="34.28515625" customWidth="1"/>
    <col min="3" max="3" width="13" customWidth="1"/>
    <col min="4" max="4" width="16.140625" customWidth="1"/>
    <col min="5" max="5" width="40.7109375" customWidth="1"/>
    <col min="6" max="6" width="25.28515625" customWidth="1"/>
    <col min="7" max="7" width="11.85546875" customWidth="1"/>
    <col min="9" max="9" width="13.42578125" bestFit="1" customWidth="1"/>
  </cols>
  <sheetData>
    <row r="1" spans="1:9" ht="23.25" customHeight="1" x14ac:dyDescent="0.25">
      <c r="A1" s="30" t="s">
        <v>17</v>
      </c>
      <c r="B1" s="30"/>
      <c r="C1" s="30"/>
      <c r="D1" s="30"/>
      <c r="E1" s="30"/>
      <c r="F1" s="30"/>
      <c r="G1" s="30"/>
      <c r="H1" s="30"/>
      <c r="I1" s="30"/>
    </row>
    <row r="2" spans="1:9" ht="18" customHeight="1" x14ac:dyDescent="0.25">
      <c r="A2" s="31" t="s">
        <v>18</v>
      </c>
      <c r="B2" s="32"/>
      <c r="C2" s="32"/>
      <c r="D2" s="32"/>
      <c r="E2" s="32"/>
      <c r="F2" s="32"/>
      <c r="G2" s="32"/>
      <c r="H2" s="32"/>
      <c r="I2" s="33"/>
    </row>
    <row r="3" spans="1:9" ht="20.25" x14ac:dyDescent="0.25">
      <c r="A3" s="34" t="s">
        <v>19</v>
      </c>
      <c r="B3" s="34"/>
      <c r="C3" s="34"/>
      <c r="D3" s="34"/>
      <c r="E3" s="34"/>
      <c r="F3" s="34"/>
      <c r="G3" s="34"/>
      <c r="H3" s="34"/>
      <c r="I3" s="34"/>
    </row>
    <row r="4" spans="1:9" ht="25.5" x14ac:dyDescent="0.25">
      <c r="A4" s="35" t="s">
        <v>20</v>
      </c>
      <c r="B4" s="35"/>
      <c r="C4" s="35"/>
      <c r="D4" s="35"/>
      <c r="E4" s="35"/>
      <c r="F4" s="35"/>
      <c r="G4" s="35"/>
      <c r="H4" s="35"/>
      <c r="I4" s="35"/>
    </row>
    <row r="5" spans="1:9" ht="18" customHeight="1" x14ac:dyDescent="0.25">
      <c r="A5" s="36" t="s">
        <v>21</v>
      </c>
      <c r="B5" s="36"/>
      <c r="C5" s="36"/>
      <c r="D5" s="37"/>
      <c r="E5" s="40"/>
      <c r="F5" s="40"/>
      <c r="G5" s="40"/>
      <c r="H5" s="40"/>
      <c r="I5" s="40"/>
    </row>
    <row r="6" spans="1:9" ht="18.75" x14ac:dyDescent="0.3">
      <c r="A6" s="38" t="s">
        <v>22</v>
      </c>
      <c r="B6" s="38"/>
      <c r="C6" s="38"/>
      <c r="D6" s="38"/>
      <c r="E6" s="39"/>
      <c r="F6" s="39"/>
      <c r="G6" s="39"/>
      <c r="H6" s="39"/>
      <c r="I6" s="39"/>
    </row>
    <row r="7" spans="1:9" ht="18.75" x14ac:dyDescent="0.3">
      <c r="A7" s="29" t="s">
        <v>5</v>
      </c>
      <c r="B7" s="29"/>
      <c r="C7" s="29"/>
      <c r="D7" s="29"/>
      <c r="E7" s="29"/>
      <c r="F7" s="29"/>
    </row>
    <row r="8" spans="1:9" ht="45" x14ac:dyDescent="0.25">
      <c r="A8" s="2" t="s">
        <v>0</v>
      </c>
      <c r="B8" s="2" t="s">
        <v>1</v>
      </c>
      <c r="C8" s="2" t="s">
        <v>2</v>
      </c>
      <c r="D8" s="2" t="s">
        <v>3</v>
      </c>
      <c r="E8" s="3" t="s">
        <v>7</v>
      </c>
      <c r="F8" s="3" t="s">
        <v>4</v>
      </c>
      <c r="G8" s="4" t="s">
        <v>14</v>
      </c>
      <c r="H8" s="4" t="s">
        <v>15</v>
      </c>
      <c r="I8" s="5" t="s">
        <v>16</v>
      </c>
    </row>
    <row r="9" spans="1:9" ht="85.5" customHeight="1" x14ac:dyDescent="0.25">
      <c r="A9" s="1">
        <v>1</v>
      </c>
      <c r="B9" s="1" t="s">
        <v>12</v>
      </c>
      <c r="C9" s="1" t="s">
        <v>6</v>
      </c>
      <c r="D9" s="1" t="s">
        <v>8</v>
      </c>
      <c r="E9" s="1" t="s">
        <v>10</v>
      </c>
      <c r="F9" s="1">
        <v>13</v>
      </c>
      <c r="G9" s="8"/>
      <c r="H9" s="6"/>
      <c r="I9" s="9">
        <f>F9*H9</f>
        <v>0</v>
      </c>
    </row>
    <row r="10" spans="1:9" ht="90.75" customHeight="1" x14ac:dyDescent="0.25">
      <c r="A10" s="1">
        <v>2</v>
      </c>
      <c r="B10" s="1" t="s">
        <v>13</v>
      </c>
      <c r="C10" s="1" t="s">
        <v>6</v>
      </c>
      <c r="D10" s="1" t="s">
        <v>9</v>
      </c>
      <c r="E10" s="1" t="s">
        <v>11</v>
      </c>
      <c r="F10" s="1">
        <v>12</v>
      </c>
      <c r="G10" s="7"/>
      <c r="H10" s="10"/>
      <c r="I10" s="9">
        <f>F10*H10</f>
        <v>0</v>
      </c>
    </row>
    <row r="11" spans="1:9" ht="22.5" x14ac:dyDescent="0.25">
      <c r="A11" s="25" t="s">
        <v>23</v>
      </c>
      <c r="B11" s="25"/>
      <c r="C11" s="25"/>
      <c r="D11" s="25"/>
      <c r="E11" s="11"/>
      <c r="F11" s="11"/>
      <c r="G11" s="11"/>
      <c r="H11" s="11"/>
      <c r="I11" s="11">
        <f>SUM(I9:I10)</f>
        <v>0</v>
      </c>
    </row>
    <row r="12" spans="1:9" ht="22.5" x14ac:dyDescent="0.25">
      <c r="A12" s="26" t="s">
        <v>24</v>
      </c>
      <c r="B12" s="26"/>
      <c r="C12" s="26"/>
      <c r="D12" s="26"/>
      <c r="E12" s="12"/>
      <c r="F12" s="13"/>
      <c r="G12" s="13"/>
      <c r="H12" s="13"/>
      <c r="I12" s="12">
        <f>I11*18/100</f>
        <v>0</v>
      </c>
    </row>
    <row r="13" spans="1:9" ht="22.5" x14ac:dyDescent="0.25">
      <c r="A13" s="27" t="s">
        <v>25</v>
      </c>
      <c r="B13" s="27"/>
      <c r="C13" s="27"/>
      <c r="D13" s="27"/>
      <c r="E13" s="14"/>
      <c r="F13" s="15"/>
      <c r="G13" s="15"/>
      <c r="H13" s="15"/>
      <c r="I13" s="16">
        <f>I11+I12</f>
        <v>0</v>
      </c>
    </row>
    <row r="14" spans="1:9" x14ac:dyDescent="0.25">
      <c r="A14" s="17" t="s">
        <v>26</v>
      </c>
      <c r="B14" s="18"/>
      <c r="C14" s="18"/>
      <c r="D14" s="18"/>
      <c r="E14" s="18"/>
      <c r="F14" s="18"/>
      <c r="G14" s="18"/>
      <c r="H14" s="18"/>
      <c r="I14" s="28"/>
    </row>
    <row r="15" spans="1:9" x14ac:dyDescent="0.25">
      <c r="A15" s="17" t="s">
        <v>27</v>
      </c>
      <c r="B15" s="18"/>
      <c r="C15" s="18"/>
      <c r="D15" s="18"/>
      <c r="E15" s="18"/>
      <c r="F15" s="18"/>
      <c r="G15" s="18"/>
      <c r="H15" s="18"/>
      <c r="I15" s="28"/>
    </row>
    <row r="16" spans="1:9" x14ac:dyDescent="0.25">
      <c r="A16" s="17" t="s">
        <v>28</v>
      </c>
      <c r="B16" s="18"/>
      <c r="C16" s="18"/>
      <c r="D16" s="18"/>
      <c r="E16" s="18"/>
      <c r="F16" s="18"/>
      <c r="G16" s="18"/>
      <c r="H16" s="19"/>
      <c r="I16" s="20"/>
    </row>
    <row r="17" spans="1:9" x14ac:dyDescent="0.25">
      <c r="A17" s="17" t="s">
        <v>29</v>
      </c>
      <c r="B17" s="18"/>
      <c r="C17" s="18"/>
      <c r="D17" s="18"/>
      <c r="E17" s="18"/>
      <c r="F17" s="18"/>
      <c r="G17" s="18"/>
      <c r="H17" s="19"/>
      <c r="I17" s="20"/>
    </row>
    <row r="18" spans="1:9" x14ac:dyDescent="0.25">
      <c r="A18" s="17" t="s">
        <v>30</v>
      </c>
      <c r="B18" s="18"/>
      <c r="C18" s="18"/>
      <c r="D18" s="18"/>
      <c r="E18" s="18"/>
      <c r="F18" s="18"/>
      <c r="G18" s="18"/>
      <c r="H18" s="19"/>
      <c r="I18" s="20"/>
    </row>
    <row r="19" spans="1:9" x14ac:dyDescent="0.25">
      <c r="A19" s="17" t="s">
        <v>31</v>
      </c>
      <c r="B19" s="18"/>
      <c r="C19" s="18"/>
      <c r="D19" s="18"/>
      <c r="E19" s="18"/>
      <c r="F19" s="18"/>
      <c r="G19" s="18"/>
      <c r="H19" s="19"/>
      <c r="I19" s="20"/>
    </row>
    <row r="20" spans="1:9" ht="15.75" thickBot="1" x14ac:dyDescent="0.3">
      <c r="A20" s="21" t="s">
        <v>32</v>
      </c>
      <c r="B20" s="22"/>
      <c r="C20" s="22"/>
      <c r="D20" s="22"/>
      <c r="E20" s="22"/>
      <c r="F20" s="22"/>
      <c r="G20" s="22"/>
      <c r="H20" s="23"/>
      <c r="I20" s="24"/>
    </row>
  </sheetData>
  <mergeCells count="23">
    <mergeCell ref="A7:F7"/>
    <mergeCell ref="A1:I1"/>
    <mergeCell ref="A2:I2"/>
    <mergeCell ref="A3:I3"/>
    <mergeCell ref="A4:I4"/>
    <mergeCell ref="A5:D5"/>
    <mergeCell ref="A6:I6"/>
    <mergeCell ref="E5:I5"/>
    <mergeCell ref="A11:D11"/>
    <mergeCell ref="A12:D12"/>
    <mergeCell ref="A13:D13"/>
    <mergeCell ref="A14:I14"/>
    <mergeCell ref="A15:I15"/>
    <mergeCell ref="A19:G19"/>
    <mergeCell ref="H19:I19"/>
    <mergeCell ref="A20:G20"/>
    <mergeCell ref="H20:I20"/>
    <mergeCell ref="A16:G16"/>
    <mergeCell ref="H16:I16"/>
    <mergeCell ref="A17:G17"/>
    <mergeCell ref="H17:I17"/>
    <mergeCell ref="A18:G18"/>
    <mergeCell ref="H18:I18"/>
  </mergeCells>
  <conditionalFormatting sqref="F12">
    <cfRule type="expression" dxfId="11" priority="13" stopIfTrue="1">
      <formula>LEN(TRIM(F12))=0</formula>
    </cfRule>
    <cfRule type="expression" dxfId="10" priority="14" stopIfTrue="1">
      <formula>LEN(TRIM(F12))&gt;0</formula>
    </cfRule>
    <cfRule type="expression" dxfId="9" priority="15" stopIfTrue="1">
      <formula>LEN(TRIM(F12))&gt;0</formula>
    </cfRule>
  </conditionalFormatting>
  <conditionalFormatting sqref="F12">
    <cfRule type="containsText" priority="11" stopIfTrue="1" operator="containsText" text="Minus Item">
      <formula>NOT(ISERROR(SEARCH("Minus Item",F12)))</formula>
    </cfRule>
    <cfRule type="containsText" dxfId="8" priority="12" stopIfTrue="1" operator="containsText" text="Minus Item">
      <formula>NOT(ISERROR(SEARCH("Minus Item",F12)))</formula>
    </cfRule>
  </conditionalFormatting>
  <conditionalFormatting sqref="G12">
    <cfRule type="expression" dxfId="7" priority="8" stopIfTrue="1">
      <formula>LEN(TRIM(G12))=0</formula>
    </cfRule>
    <cfRule type="expression" dxfId="6" priority="9" stopIfTrue="1">
      <formula>LEN(TRIM(G12))&gt;0</formula>
    </cfRule>
    <cfRule type="expression" dxfId="5" priority="10" stopIfTrue="1">
      <formula>LEN(TRIM(G12))&gt;0</formula>
    </cfRule>
  </conditionalFormatting>
  <conditionalFormatting sqref="G12">
    <cfRule type="containsText" priority="6" stopIfTrue="1" operator="containsText" text="Minus Item">
      <formula>NOT(ISERROR(SEARCH("Minus Item",G12)))</formula>
    </cfRule>
    <cfRule type="containsText" dxfId="4" priority="7" stopIfTrue="1" operator="containsText" text="Minus Item">
      <formula>NOT(ISERROR(SEARCH("Minus Item",G12)))</formula>
    </cfRule>
  </conditionalFormatting>
  <conditionalFormatting sqref="H12">
    <cfRule type="expression" dxfId="3" priority="3" stopIfTrue="1">
      <formula>LEN(TRIM(H12))=0</formula>
    </cfRule>
    <cfRule type="expression" dxfId="2" priority="4" stopIfTrue="1">
      <formula>LEN(TRIM(H12))&gt;0</formula>
    </cfRule>
    <cfRule type="expression" dxfId="1" priority="5" stopIfTrue="1">
      <formula>LEN(TRIM(H12))&gt;0</formula>
    </cfRule>
  </conditionalFormatting>
  <conditionalFormatting sqref="H12">
    <cfRule type="containsText" priority="1" stopIfTrue="1" operator="containsText" text="Minus Item">
      <formula>NOT(ISERROR(SEARCH("Minus Item",H12)))</formula>
    </cfRule>
    <cfRule type="containsText" dxfId="0" priority="2" stopIfTrue="1" operator="containsText" text="Minus Item">
      <formula>NOT(ISERROR(SEARCH("Minus Item",H12)))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2019-01-31T05:31:59Z</dcterms:modified>
</cp:coreProperties>
</file>