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nnexure-I" sheetId="1" r:id="rId1"/>
    <sheet name="Annexure-II" sheetId="2" r:id="rId2"/>
    <sheet name="Annexure-III" sheetId="3" r:id="rId3"/>
  </sheets>
  <calcPr calcId="145621"/>
</workbook>
</file>

<file path=xl/calcChain.xml><?xml version="1.0" encoding="utf-8"?>
<calcChain xmlns="http://schemas.openxmlformats.org/spreadsheetml/2006/main">
  <c r="F41" i="3" l="1"/>
  <c r="F23" i="2"/>
  <c r="C23" i="2"/>
  <c r="F21" i="1" l="1"/>
  <c r="C21" i="1"/>
</calcChain>
</file>

<file path=xl/sharedStrings.xml><?xml version="1.0" encoding="utf-8"?>
<sst xmlns="http://schemas.openxmlformats.org/spreadsheetml/2006/main" count="238" uniqueCount="138">
  <si>
    <t xml:space="preserve">सेंट्रल इंस्टिट्यूट ऑफ पेट्रोकेमिकल्स इंजीनियरिंग एंड टेक्नोलॉजी (सिपेट) </t>
  </si>
  <si>
    <t>CENTRAL INSTITUTE OF PETROCHEMICAL ENGINEERING &amp; TECHNOLOGY (CIPET)  CSTS VALSAD-396007</t>
  </si>
  <si>
    <t>SI No.</t>
  </si>
  <si>
    <t>Description of Machineries/Equipments &amp; Accessories</t>
  </si>
  <si>
    <t>Qty.</t>
  </si>
  <si>
    <t xml:space="preserve">Remaks/Location </t>
  </si>
  <si>
    <t>Machine Size (In Feet) (LxWxH)</t>
  </si>
  <si>
    <t>Machine Weight  (In Ton) Approximate</t>
  </si>
  <si>
    <t>Remarks</t>
  </si>
  <si>
    <t>TOSHIBA MACHINE 150 T ( INJECTION MOULDING MACHINE)</t>
  </si>
  <si>
    <t>CIPET CHIKHLI, Navsari</t>
  </si>
  <si>
    <t>18x6x9</t>
  </si>
  <si>
    <t>S &amp; T 50 T( INJECTION MOULDING MACHINE)</t>
  </si>
  <si>
    <t>14x5x7</t>
  </si>
  <si>
    <t>S &amp; T 100 T ( INJECTION MOULDING MACHINE)</t>
  </si>
  <si>
    <t>15x5x7</t>
  </si>
  <si>
    <t>TEXAIR ( INJECTION MOULDING MACHINE)</t>
  </si>
  <si>
    <t>12x3x6</t>
  </si>
  <si>
    <t xml:space="preserve">EXTRUSION BLOW MOULDING MACHINE </t>
  </si>
  <si>
    <t>8x10x8</t>
  </si>
  <si>
    <t xml:space="preserve">EXTRUSION BLOW FILM PLANT MACHINE </t>
  </si>
  <si>
    <t>9x10x8</t>
  </si>
  <si>
    <t>AUTOMATIC VERTICAL BLOW MOULDING MACHINE</t>
  </si>
  <si>
    <t>5x4x6</t>
  </si>
  <si>
    <t>COOLING TOWER</t>
  </si>
  <si>
    <t>9x6x10</t>
  </si>
  <si>
    <t>AIR COMPRESSOR</t>
  </si>
  <si>
    <t>5x3x3</t>
  </si>
  <si>
    <t>CNC Milling Machine</t>
  </si>
  <si>
    <t>10x6x8</t>
  </si>
  <si>
    <t>6x8x9</t>
  </si>
  <si>
    <t>CNC Lathe Machine</t>
  </si>
  <si>
    <t>9x6x7</t>
  </si>
  <si>
    <t>9x6x6</t>
  </si>
  <si>
    <t xml:space="preserve">CNC  EDM Machine </t>
  </si>
  <si>
    <t>8x8x5</t>
  </si>
  <si>
    <t>servo stabilizer</t>
  </si>
  <si>
    <t>2x2x3</t>
  </si>
  <si>
    <t xml:space="preserve">Total Machines </t>
  </si>
  <si>
    <t>Remaks/Location</t>
  </si>
  <si>
    <t>Machine Weight (In Ton) Approximate</t>
  </si>
  <si>
    <t xml:space="preserve">Remarks </t>
  </si>
  <si>
    <t>Surface Grinding Machine (Hydraulic)</t>
  </si>
  <si>
    <t>6x6x7</t>
  </si>
  <si>
    <t>Power Hacksaw Machine (Hydraulic)</t>
  </si>
  <si>
    <t>4x5x5</t>
  </si>
  <si>
    <t>Pillar Drilling Machine</t>
  </si>
  <si>
    <t>3x4x6</t>
  </si>
  <si>
    <t>Conventional Lathe Machine</t>
  </si>
  <si>
    <t>7x4x4</t>
  </si>
  <si>
    <t xml:space="preserve">Vertical Milling Machine </t>
  </si>
  <si>
    <t>6x7x7</t>
  </si>
  <si>
    <t>HAND INJECTION MOULDNIG MACHINE</t>
  </si>
  <si>
    <t>3x3x7</t>
  </si>
  <si>
    <t>HAND BLOW MOULDNIG MACHINE</t>
  </si>
  <si>
    <t>COMPRESSION MOULDING MACHINE</t>
  </si>
  <si>
    <t>2X2x3</t>
  </si>
  <si>
    <t>SEMI AUTOMETIC THRMOFORMING MACHINE</t>
  </si>
  <si>
    <t>6x10x8</t>
  </si>
  <si>
    <t>SCRAP GRINDING MACHINE</t>
  </si>
  <si>
    <t>4x3x4</t>
  </si>
  <si>
    <t>3x2x5</t>
  </si>
  <si>
    <t>PIPE WELDING MACHINE</t>
  </si>
  <si>
    <t>7x2x2</t>
  </si>
  <si>
    <t>HYDRAULIC FLOOR CRANE</t>
  </si>
  <si>
    <t>6x3x7</t>
  </si>
  <si>
    <t>DEHUMIDIFIER DRYER</t>
  </si>
  <si>
    <t>5x5x8</t>
  </si>
  <si>
    <t xml:space="preserve">HYDRAULIC TROLLRY </t>
  </si>
  <si>
    <t>4x2x2</t>
  </si>
  <si>
    <t>PAD PRINTING MACHINE</t>
  </si>
  <si>
    <t>3x4x5</t>
  </si>
  <si>
    <t>MOULD/Die</t>
  </si>
  <si>
    <t>-</t>
  </si>
  <si>
    <t>CENTRAL INSTITUTE OF PETROCHEMICAL ENGINEERING &amp; TECHNOLOGY (CIPET)  CSTS - VALSAD-396007</t>
  </si>
  <si>
    <t xml:space="preserve"> Size (In Feet) (LxWxH)</t>
  </si>
  <si>
    <t>Machine Weight per Qty (In Kgs.) approximate</t>
  </si>
  <si>
    <t>Split Air conditioner</t>
  </si>
  <si>
    <t>Pedestal Fan</t>
  </si>
  <si>
    <t>Ceiling Fan</t>
  </si>
  <si>
    <t>Wall Mounting Fan</t>
  </si>
  <si>
    <t>Tube light fittings</t>
  </si>
  <si>
    <t>Motor Pump</t>
  </si>
  <si>
    <t>Water purifier (R.O)</t>
  </si>
  <si>
    <t>Air Cooler</t>
  </si>
  <si>
    <t>2x2x4</t>
  </si>
  <si>
    <t>Steel Almirah</t>
  </si>
  <si>
    <t>3x2x6.7</t>
  </si>
  <si>
    <t>office table</t>
  </si>
  <si>
    <t>2x4x2.5</t>
  </si>
  <si>
    <t>Office chair</t>
  </si>
  <si>
    <t>Computer Table</t>
  </si>
  <si>
    <t>2.8x2x3</t>
  </si>
  <si>
    <t>Conference Table</t>
  </si>
  <si>
    <t>7x3.2x2.5</t>
  </si>
  <si>
    <t>Machine (working)Table</t>
  </si>
  <si>
    <t>7.2x3x2.5</t>
  </si>
  <si>
    <t>Shop floor benches</t>
  </si>
  <si>
    <t>6.7x1.5xx1.5</t>
  </si>
  <si>
    <t>Students  Desk</t>
  </si>
  <si>
    <t>2.8x3.5x2.8</t>
  </si>
  <si>
    <t>White  Board</t>
  </si>
  <si>
    <t>Steel   Rack</t>
  </si>
  <si>
    <t>3x1.5x6.7</t>
  </si>
  <si>
    <t>Pigeon hole Locker</t>
  </si>
  <si>
    <t>Computers</t>
  </si>
  <si>
    <t>Xerox Machine</t>
  </si>
  <si>
    <t>2x2x2</t>
  </si>
  <si>
    <t>HP Work Station</t>
  </si>
  <si>
    <t>1.5x1x1.5</t>
  </si>
  <si>
    <t>RO Plant of 50 Ltr</t>
  </si>
  <si>
    <t>3x3x4</t>
  </si>
  <si>
    <t>Storage Water cooler</t>
  </si>
  <si>
    <t>2x2.5x4</t>
  </si>
  <si>
    <t>Working Table</t>
  </si>
  <si>
    <t xml:space="preserve">Bench with Vice </t>
  </si>
  <si>
    <t>6x3x3</t>
  </si>
  <si>
    <t>Dining Table</t>
  </si>
  <si>
    <t>6x5.6x2.7</t>
  </si>
  <si>
    <t>Cot (Steel)</t>
  </si>
  <si>
    <t>6.4x3x2.3</t>
  </si>
  <si>
    <t>Stitched Mattresses</t>
  </si>
  <si>
    <t xml:space="preserve">Industrial  Locker </t>
  </si>
  <si>
    <t>6.5x 3 x1.5</t>
  </si>
  <si>
    <t>Water Tank (1000Ltr.)</t>
  </si>
  <si>
    <t>SML HIGH SPEED MIXER</t>
  </si>
  <si>
    <t xml:space="preserve">MOULD TEM. CONTROLLER </t>
  </si>
  <si>
    <t>4x1x3</t>
  </si>
  <si>
    <t>HOPPER DRYER</t>
  </si>
  <si>
    <t>Total (Kgs.)</t>
  </si>
  <si>
    <t>Machine &amp; 
Equipment to 
be 
Dismantling, 
Shifting, 
Installation &amp; 
Commissioning.</t>
  </si>
  <si>
    <t xml:space="preserve">Electrical, 
Electronics, 
Furniture &amp; 
Other office
items to be 
Shifted / 
Positioned </t>
  </si>
  <si>
    <t xml:space="preserve">
 Machine &amp; 
Equipment 
to be Shifted 
/ Positioned</t>
  </si>
  <si>
    <t>List of Machineries - (Tool Room/Processing)</t>
  </si>
  <si>
    <t>List of Electrical, Electronics and Furniture items</t>
  </si>
  <si>
    <t>Annexure-I</t>
  </si>
  <si>
    <t>Annexure-II</t>
  </si>
  <si>
    <t>Annexure-III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</si>
</sst>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/>
    <xf numFmtId="0" fontId="5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11" fillId="0" borderId="0" xfId="0" applyFont="1"/>
    <xf numFmtId="0" fontId="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0" fillId="0" borderId="4" xfId="0" applyBorder="1" applyAlignment="1">
      <alignment horizontal="center" vertical="center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16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M7" sqref="M7"/>
    </sheetView>
  </sheetViews>
  <sheetFormatPr defaultRowHeight="15.75" x14ac:dyDescent="0.25"/>
  <cols>
    <col min="1" max="1" width="7" style="1" customWidth="1"/>
    <col min="2" max="2" width="50" customWidth="1"/>
    <col min="3" max="3" width="6.85546875" style="1" customWidth="1"/>
    <col min="4" max="4" width="22.7109375" style="1" customWidth="1"/>
    <col min="5" max="5" width="15" style="2" customWidth="1"/>
    <col min="6" max="6" width="17.42578125" style="3" customWidth="1"/>
    <col min="7" max="7" width="15.7109375" customWidth="1"/>
  </cols>
  <sheetData>
    <row r="1" spans="1:7" ht="18.75" x14ac:dyDescent="0.3">
      <c r="F1" s="48" t="s">
        <v>135</v>
      </c>
      <c r="G1" s="48"/>
    </row>
    <row r="2" spans="1:7" x14ac:dyDescent="0.25">
      <c r="A2" s="49" t="s">
        <v>0</v>
      </c>
      <c r="B2" s="49"/>
      <c r="C2" s="49"/>
      <c r="D2" s="49"/>
      <c r="E2" s="49"/>
      <c r="F2" s="49"/>
      <c r="G2" s="49"/>
    </row>
    <row r="3" spans="1:7" x14ac:dyDescent="0.25">
      <c r="A3" s="50" t="s">
        <v>1</v>
      </c>
      <c r="B3" s="50"/>
      <c r="C3" s="50"/>
      <c r="D3" s="50"/>
      <c r="E3" s="50"/>
      <c r="F3" s="50"/>
      <c r="G3" s="50"/>
    </row>
    <row r="4" spans="1:7" ht="24" customHeight="1" x14ac:dyDescent="0.25">
      <c r="A4" s="54" t="s">
        <v>133</v>
      </c>
      <c r="B4" s="54"/>
      <c r="C4" s="54"/>
      <c r="D4" s="54"/>
      <c r="E4" s="54"/>
      <c r="F4" s="54"/>
      <c r="G4" s="54"/>
    </row>
    <row r="5" spans="1:7" ht="47.25" customHeight="1" x14ac:dyDescent="0.25">
      <c r="A5" s="4" t="s">
        <v>2</v>
      </c>
      <c r="B5" s="5" t="s">
        <v>3</v>
      </c>
      <c r="C5" s="4" t="s">
        <v>4</v>
      </c>
      <c r="D5" s="4" t="s">
        <v>5</v>
      </c>
      <c r="E5" s="6" t="s">
        <v>6</v>
      </c>
      <c r="F5" s="7" t="s">
        <v>7</v>
      </c>
      <c r="G5" s="6" t="s">
        <v>8</v>
      </c>
    </row>
    <row r="6" spans="1:7" ht="27.75" customHeight="1" x14ac:dyDescent="0.25">
      <c r="A6" s="8">
        <v>1</v>
      </c>
      <c r="B6" s="9" t="s">
        <v>9</v>
      </c>
      <c r="C6" s="10">
        <v>1</v>
      </c>
      <c r="D6" s="11" t="s">
        <v>10</v>
      </c>
      <c r="E6" s="12" t="s">
        <v>11</v>
      </c>
      <c r="F6" s="13">
        <v>6.6</v>
      </c>
      <c r="G6" s="51" t="s">
        <v>130</v>
      </c>
    </row>
    <row r="7" spans="1:7" ht="18" customHeight="1" x14ac:dyDescent="0.25">
      <c r="A7" s="8">
        <v>2</v>
      </c>
      <c r="B7" s="9" t="s">
        <v>12</v>
      </c>
      <c r="C7" s="10">
        <v>1</v>
      </c>
      <c r="D7" s="11" t="s">
        <v>10</v>
      </c>
      <c r="E7" s="15" t="s">
        <v>13</v>
      </c>
      <c r="F7" s="13">
        <v>4</v>
      </c>
      <c r="G7" s="52"/>
    </row>
    <row r="8" spans="1:7" ht="18" customHeight="1" x14ac:dyDescent="0.25">
      <c r="A8" s="8">
        <v>3</v>
      </c>
      <c r="B8" s="9" t="s">
        <v>14</v>
      </c>
      <c r="C8" s="10">
        <v>1</v>
      </c>
      <c r="D8" s="11" t="s">
        <v>10</v>
      </c>
      <c r="E8" s="15" t="s">
        <v>15</v>
      </c>
      <c r="F8" s="13">
        <v>4.5</v>
      </c>
      <c r="G8" s="52"/>
    </row>
    <row r="9" spans="1:7" ht="18" customHeight="1" x14ac:dyDescent="0.25">
      <c r="A9" s="8">
        <v>4</v>
      </c>
      <c r="B9" s="9" t="s">
        <v>16</v>
      </c>
      <c r="C9" s="10">
        <v>1</v>
      </c>
      <c r="D9" s="11" t="s">
        <v>10</v>
      </c>
      <c r="E9" s="12" t="s">
        <v>17</v>
      </c>
      <c r="F9" s="13">
        <v>2</v>
      </c>
      <c r="G9" s="52"/>
    </row>
    <row r="10" spans="1:7" ht="18" customHeight="1" x14ac:dyDescent="0.25">
      <c r="A10" s="8">
        <v>5</v>
      </c>
      <c r="B10" s="9" t="s">
        <v>18</v>
      </c>
      <c r="C10" s="10">
        <v>1</v>
      </c>
      <c r="D10" s="11" t="s">
        <v>10</v>
      </c>
      <c r="E10" s="12" t="s">
        <v>19</v>
      </c>
      <c r="F10" s="13">
        <v>2</v>
      </c>
      <c r="G10" s="52"/>
    </row>
    <row r="11" spans="1:7" ht="18" customHeight="1" x14ac:dyDescent="0.25">
      <c r="A11" s="8">
        <v>6</v>
      </c>
      <c r="B11" s="9" t="s">
        <v>20</v>
      </c>
      <c r="C11" s="10">
        <v>1</v>
      </c>
      <c r="D11" s="11" t="s">
        <v>10</v>
      </c>
      <c r="E11" s="12" t="s">
        <v>21</v>
      </c>
      <c r="F11" s="13">
        <v>2.5</v>
      </c>
      <c r="G11" s="52"/>
    </row>
    <row r="12" spans="1:7" ht="18" customHeight="1" x14ac:dyDescent="0.25">
      <c r="A12" s="8">
        <v>7</v>
      </c>
      <c r="B12" s="16" t="s">
        <v>22</v>
      </c>
      <c r="C12" s="10">
        <v>1</v>
      </c>
      <c r="D12" s="11" t="s">
        <v>10</v>
      </c>
      <c r="E12" s="12" t="s">
        <v>23</v>
      </c>
      <c r="F12" s="13">
        <v>0.5</v>
      </c>
      <c r="G12" s="52"/>
    </row>
    <row r="13" spans="1:7" ht="18" customHeight="1" x14ac:dyDescent="0.25">
      <c r="A13" s="8">
        <v>8</v>
      </c>
      <c r="B13" s="16" t="s">
        <v>24</v>
      </c>
      <c r="C13" s="10">
        <v>1</v>
      </c>
      <c r="D13" s="11" t="s">
        <v>10</v>
      </c>
      <c r="E13" s="12" t="s">
        <v>25</v>
      </c>
      <c r="F13" s="13">
        <v>0.5</v>
      </c>
      <c r="G13" s="52"/>
    </row>
    <row r="14" spans="1:7" ht="18" customHeight="1" x14ac:dyDescent="0.25">
      <c r="A14" s="8">
        <v>9</v>
      </c>
      <c r="B14" s="17" t="s">
        <v>26</v>
      </c>
      <c r="C14" s="11">
        <v>2</v>
      </c>
      <c r="D14" s="11" t="s">
        <v>10</v>
      </c>
      <c r="E14" s="12" t="s">
        <v>27</v>
      </c>
      <c r="F14" s="13">
        <v>0.7</v>
      </c>
      <c r="G14" s="52"/>
    </row>
    <row r="15" spans="1:7" ht="18" customHeight="1" x14ac:dyDescent="0.25">
      <c r="A15" s="8">
        <v>10</v>
      </c>
      <c r="B15" s="9" t="s">
        <v>28</v>
      </c>
      <c r="C15" s="10">
        <v>1</v>
      </c>
      <c r="D15" s="11" t="s">
        <v>10</v>
      </c>
      <c r="E15" s="18" t="s">
        <v>29</v>
      </c>
      <c r="F15" s="13">
        <v>3.3</v>
      </c>
      <c r="G15" s="52"/>
    </row>
    <row r="16" spans="1:7" ht="18" customHeight="1" x14ac:dyDescent="0.25">
      <c r="A16" s="8">
        <v>11</v>
      </c>
      <c r="B16" s="9" t="s">
        <v>28</v>
      </c>
      <c r="C16" s="10">
        <v>1</v>
      </c>
      <c r="D16" s="11" t="s">
        <v>10</v>
      </c>
      <c r="E16" s="18" t="s">
        <v>30</v>
      </c>
      <c r="F16" s="13">
        <v>3.5</v>
      </c>
      <c r="G16" s="52"/>
    </row>
    <row r="17" spans="1:7" ht="18" customHeight="1" x14ac:dyDescent="0.25">
      <c r="A17" s="8">
        <v>12</v>
      </c>
      <c r="B17" s="9" t="s">
        <v>31</v>
      </c>
      <c r="C17" s="10">
        <v>2</v>
      </c>
      <c r="D17" s="11" t="s">
        <v>10</v>
      </c>
      <c r="E17" s="18" t="s">
        <v>32</v>
      </c>
      <c r="F17" s="13">
        <v>4</v>
      </c>
      <c r="G17" s="52"/>
    </row>
    <row r="18" spans="1:7" ht="18" customHeight="1" x14ac:dyDescent="0.25">
      <c r="A18" s="8">
        <v>13</v>
      </c>
      <c r="B18" s="9" t="s">
        <v>31</v>
      </c>
      <c r="C18" s="10">
        <v>1</v>
      </c>
      <c r="D18" s="11" t="s">
        <v>10</v>
      </c>
      <c r="E18" s="18" t="s">
        <v>33</v>
      </c>
      <c r="F18" s="13">
        <v>2</v>
      </c>
      <c r="G18" s="52"/>
    </row>
    <row r="19" spans="1:7" ht="18" customHeight="1" x14ac:dyDescent="0.25">
      <c r="A19" s="8">
        <v>14</v>
      </c>
      <c r="B19" s="9" t="s">
        <v>34</v>
      </c>
      <c r="C19" s="10">
        <v>1</v>
      </c>
      <c r="D19" s="11" t="s">
        <v>10</v>
      </c>
      <c r="E19" s="18" t="s">
        <v>35</v>
      </c>
      <c r="F19" s="13">
        <v>1.8</v>
      </c>
      <c r="G19" s="52"/>
    </row>
    <row r="20" spans="1:7" ht="18" customHeight="1" x14ac:dyDescent="0.25">
      <c r="A20" s="8">
        <v>15</v>
      </c>
      <c r="B20" s="19" t="s">
        <v>36</v>
      </c>
      <c r="C20" s="10">
        <v>6</v>
      </c>
      <c r="D20" s="11" t="s">
        <v>10</v>
      </c>
      <c r="E20" s="20" t="s">
        <v>37</v>
      </c>
      <c r="F20" s="21">
        <v>0.09</v>
      </c>
      <c r="G20" s="53"/>
    </row>
    <row r="21" spans="1:7" ht="21" customHeight="1" x14ac:dyDescent="0.25">
      <c r="A21" s="11"/>
      <c r="B21" s="22" t="s">
        <v>38</v>
      </c>
      <c r="C21" s="23">
        <f>SUM(C6:C20)</f>
        <v>22</v>
      </c>
      <c r="D21" s="11"/>
      <c r="E21" s="24"/>
      <c r="F21" s="25">
        <f>SUM(F6:F20)</f>
        <v>37.99</v>
      </c>
      <c r="G21" s="14"/>
    </row>
  </sheetData>
  <mergeCells count="5">
    <mergeCell ref="F1:G1"/>
    <mergeCell ref="A2:G2"/>
    <mergeCell ref="A3:G3"/>
    <mergeCell ref="G6:G20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1" sqref="F1:G1"/>
    </sheetView>
  </sheetViews>
  <sheetFormatPr defaultRowHeight="15.75" x14ac:dyDescent="0.25"/>
  <cols>
    <col min="1" max="1" width="7" style="1" customWidth="1"/>
    <col min="2" max="2" width="38.140625" bestFit="1" customWidth="1"/>
    <col min="3" max="3" width="9.5703125" style="1" customWidth="1"/>
    <col min="4" max="4" width="21.85546875" style="1" customWidth="1"/>
    <col min="5" max="5" width="12.5703125" style="2" customWidth="1"/>
    <col min="6" max="6" width="17.42578125" style="3" customWidth="1"/>
    <col min="7" max="7" width="14" customWidth="1"/>
  </cols>
  <sheetData>
    <row r="1" spans="1:15" ht="18.75" x14ac:dyDescent="0.3">
      <c r="F1" s="48" t="s">
        <v>136</v>
      </c>
      <c r="G1" s="48"/>
    </row>
    <row r="2" spans="1:15" x14ac:dyDescent="0.25">
      <c r="A2" s="49" t="s">
        <v>0</v>
      </c>
      <c r="B2" s="49"/>
      <c r="C2" s="49"/>
      <c r="D2" s="49"/>
      <c r="E2" s="49"/>
      <c r="F2" s="49"/>
      <c r="G2" s="49"/>
    </row>
    <row r="3" spans="1:15" x14ac:dyDescent="0.25">
      <c r="A3" s="50" t="s">
        <v>1</v>
      </c>
      <c r="B3" s="50"/>
      <c r="C3" s="50"/>
      <c r="D3" s="50"/>
      <c r="E3" s="50"/>
      <c r="F3" s="50"/>
      <c r="G3" s="50"/>
    </row>
    <row r="4" spans="1:15" x14ac:dyDescent="0.25">
      <c r="A4" s="54" t="s">
        <v>133</v>
      </c>
      <c r="B4" s="54"/>
      <c r="C4" s="54"/>
      <c r="D4" s="54"/>
      <c r="E4" s="54"/>
      <c r="F4" s="54"/>
      <c r="G4" s="54"/>
    </row>
    <row r="5" spans="1:15" ht="54.75" customHeight="1" x14ac:dyDescent="0.25">
      <c r="A5" s="4" t="s">
        <v>2</v>
      </c>
      <c r="B5" s="26" t="s">
        <v>3</v>
      </c>
      <c r="C5" s="4" t="s">
        <v>4</v>
      </c>
      <c r="D5" s="4" t="s">
        <v>39</v>
      </c>
      <c r="E5" s="6" t="s">
        <v>6</v>
      </c>
      <c r="F5" s="7" t="s">
        <v>40</v>
      </c>
      <c r="G5" s="6" t="s">
        <v>41</v>
      </c>
      <c r="L5" s="27"/>
      <c r="M5" s="28"/>
      <c r="N5" s="27"/>
      <c r="O5" s="29"/>
    </row>
    <row r="6" spans="1:15" ht="18" customHeight="1" x14ac:dyDescent="0.25">
      <c r="A6" s="8">
        <v>1</v>
      </c>
      <c r="B6" s="9" t="s">
        <v>42</v>
      </c>
      <c r="C6" s="10">
        <v>1</v>
      </c>
      <c r="D6" s="11" t="s">
        <v>10</v>
      </c>
      <c r="E6" s="20" t="s">
        <v>43</v>
      </c>
      <c r="F6" s="21">
        <v>0.7</v>
      </c>
      <c r="G6" s="51" t="s">
        <v>132</v>
      </c>
    </row>
    <row r="7" spans="1:15" ht="18" customHeight="1" x14ac:dyDescent="0.25">
      <c r="A7" s="8">
        <v>2</v>
      </c>
      <c r="B7" s="9" t="s">
        <v>44</v>
      </c>
      <c r="C7" s="10">
        <v>1</v>
      </c>
      <c r="D7" s="11" t="s">
        <v>10</v>
      </c>
      <c r="E7" s="20" t="s">
        <v>45</v>
      </c>
      <c r="F7" s="21">
        <v>0.5</v>
      </c>
      <c r="G7" s="55"/>
    </row>
    <row r="8" spans="1:15" ht="18" customHeight="1" x14ac:dyDescent="0.25">
      <c r="A8" s="8">
        <v>3</v>
      </c>
      <c r="B8" s="9" t="s">
        <v>46</v>
      </c>
      <c r="C8" s="10">
        <v>1</v>
      </c>
      <c r="D8" s="11" t="s">
        <v>10</v>
      </c>
      <c r="E8" s="20" t="s">
        <v>47</v>
      </c>
      <c r="F8" s="21">
        <v>0.3</v>
      </c>
      <c r="G8" s="55"/>
    </row>
    <row r="9" spans="1:15" ht="18" customHeight="1" x14ac:dyDescent="0.25">
      <c r="A9" s="8">
        <v>4</v>
      </c>
      <c r="B9" s="9" t="s">
        <v>48</v>
      </c>
      <c r="C9" s="10">
        <v>2</v>
      </c>
      <c r="D9" s="11" t="s">
        <v>10</v>
      </c>
      <c r="E9" s="18" t="s">
        <v>49</v>
      </c>
      <c r="F9" s="13">
        <v>2</v>
      </c>
      <c r="G9" s="55"/>
    </row>
    <row r="10" spans="1:15" ht="18" customHeight="1" x14ac:dyDescent="0.25">
      <c r="A10" s="8">
        <v>5</v>
      </c>
      <c r="B10" s="9" t="s">
        <v>50</v>
      </c>
      <c r="C10" s="10">
        <v>1</v>
      </c>
      <c r="D10" s="11" t="s">
        <v>10</v>
      </c>
      <c r="E10" s="18" t="s">
        <v>51</v>
      </c>
      <c r="F10" s="13">
        <v>1.5</v>
      </c>
      <c r="G10" s="55"/>
    </row>
    <row r="11" spans="1:15" ht="18" customHeight="1" x14ac:dyDescent="0.25">
      <c r="A11" s="8">
        <v>6</v>
      </c>
      <c r="B11" s="9" t="s">
        <v>52</v>
      </c>
      <c r="C11" s="10">
        <v>6</v>
      </c>
      <c r="D11" s="11" t="s">
        <v>10</v>
      </c>
      <c r="E11" s="30" t="s">
        <v>53</v>
      </c>
      <c r="F11" s="31">
        <v>0.4</v>
      </c>
      <c r="G11" s="55"/>
    </row>
    <row r="12" spans="1:15" ht="18" customHeight="1" x14ac:dyDescent="0.25">
      <c r="A12" s="8">
        <v>7</v>
      </c>
      <c r="B12" s="9" t="s">
        <v>54</v>
      </c>
      <c r="C12" s="10">
        <v>2</v>
      </c>
      <c r="D12" s="11" t="s">
        <v>10</v>
      </c>
      <c r="E12" s="30" t="s">
        <v>53</v>
      </c>
      <c r="F12" s="31">
        <v>0.13</v>
      </c>
      <c r="G12" s="55"/>
    </row>
    <row r="13" spans="1:15" ht="18" customHeight="1" x14ac:dyDescent="0.25">
      <c r="A13" s="8">
        <v>8</v>
      </c>
      <c r="B13" s="9" t="s">
        <v>55</v>
      </c>
      <c r="C13" s="10">
        <v>1</v>
      </c>
      <c r="D13" s="11" t="s">
        <v>10</v>
      </c>
      <c r="E13" s="24" t="s">
        <v>56</v>
      </c>
      <c r="F13" s="21">
        <v>0.1</v>
      </c>
      <c r="G13" s="55"/>
    </row>
    <row r="14" spans="1:15" ht="18" customHeight="1" x14ac:dyDescent="0.25">
      <c r="A14" s="8">
        <v>9</v>
      </c>
      <c r="B14" s="16" t="s">
        <v>57</v>
      </c>
      <c r="C14" s="10">
        <v>1</v>
      </c>
      <c r="D14" s="11" t="s">
        <v>10</v>
      </c>
      <c r="E14" s="12" t="s">
        <v>58</v>
      </c>
      <c r="F14" s="13">
        <v>1</v>
      </c>
      <c r="G14" s="55"/>
    </row>
    <row r="15" spans="1:15" ht="18" customHeight="1" x14ac:dyDescent="0.25">
      <c r="A15" s="8">
        <v>10</v>
      </c>
      <c r="B15" s="16" t="s">
        <v>59</v>
      </c>
      <c r="C15" s="10">
        <v>1</v>
      </c>
      <c r="D15" s="11" t="s">
        <v>10</v>
      </c>
      <c r="E15" s="12" t="s">
        <v>60</v>
      </c>
      <c r="F15" s="13">
        <v>0.1</v>
      </c>
      <c r="G15" s="55"/>
    </row>
    <row r="16" spans="1:15" ht="18" customHeight="1" x14ac:dyDescent="0.25">
      <c r="A16" s="8">
        <v>11</v>
      </c>
      <c r="B16" s="16" t="s">
        <v>59</v>
      </c>
      <c r="C16" s="10">
        <v>1</v>
      </c>
      <c r="D16" s="11" t="s">
        <v>10</v>
      </c>
      <c r="E16" s="12" t="s">
        <v>61</v>
      </c>
      <c r="F16" s="13">
        <v>0.15</v>
      </c>
      <c r="G16" s="55"/>
    </row>
    <row r="17" spans="1:7" ht="18" customHeight="1" x14ac:dyDescent="0.25">
      <c r="A17" s="8">
        <v>12</v>
      </c>
      <c r="B17" s="16" t="s">
        <v>62</v>
      </c>
      <c r="C17" s="10">
        <v>1</v>
      </c>
      <c r="D17" s="11" t="s">
        <v>10</v>
      </c>
      <c r="E17" s="12" t="s">
        <v>63</v>
      </c>
      <c r="F17" s="13">
        <v>0.2</v>
      </c>
      <c r="G17" s="55"/>
    </row>
    <row r="18" spans="1:7" ht="18" customHeight="1" x14ac:dyDescent="0.25">
      <c r="A18" s="8">
        <v>13</v>
      </c>
      <c r="B18" s="16" t="s">
        <v>64</v>
      </c>
      <c r="C18" s="10">
        <v>1</v>
      </c>
      <c r="D18" s="11" t="s">
        <v>10</v>
      </c>
      <c r="E18" s="24" t="s">
        <v>65</v>
      </c>
      <c r="F18" s="21">
        <v>0.7</v>
      </c>
      <c r="G18" s="55"/>
    </row>
    <row r="19" spans="1:7" ht="18" customHeight="1" x14ac:dyDescent="0.25">
      <c r="A19" s="8">
        <v>14</v>
      </c>
      <c r="B19" s="16" t="s">
        <v>66</v>
      </c>
      <c r="C19" s="10">
        <v>2</v>
      </c>
      <c r="D19" s="11" t="s">
        <v>10</v>
      </c>
      <c r="E19" s="12" t="s">
        <v>67</v>
      </c>
      <c r="F19" s="13">
        <v>0.15</v>
      </c>
      <c r="G19" s="55"/>
    </row>
    <row r="20" spans="1:7" ht="18" customHeight="1" x14ac:dyDescent="0.25">
      <c r="A20" s="8">
        <v>15</v>
      </c>
      <c r="B20" s="16" t="s">
        <v>68</v>
      </c>
      <c r="C20" s="10">
        <v>1</v>
      </c>
      <c r="D20" s="11" t="s">
        <v>10</v>
      </c>
      <c r="E20" s="24" t="s">
        <v>69</v>
      </c>
      <c r="F20" s="21">
        <v>0.03</v>
      </c>
      <c r="G20" s="55"/>
    </row>
    <row r="21" spans="1:7" ht="18" customHeight="1" x14ac:dyDescent="0.25">
      <c r="A21" s="8">
        <v>16</v>
      </c>
      <c r="B21" s="9" t="s">
        <v>70</v>
      </c>
      <c r="C21" s="4">
        <v>1</v>
      </c>
      <c r="D21" s="11" t="s">
        <v>10</v>
      </c>
      <c r="E21" s="12" t="s">
        <v>71</v>
      </c>
      <c r="F21" s="32">
        <v>60</v>
      </c>
      <c r="G21" s="55"/>
    </row>
    <row r="22" spans="1:7" ht="18" customHeight="1" x14ac:dyDescent="0.25">
      <c r="A22" s="8">
        <v>17</v>
      </c>
      <c r="B22" s="17" t="s">
        <v>72</v>
      </c>
      <c r="C22" s="11">
        <v>41</v>
      </c>
      <c r="D22" s="11" t="s">
        <v>10</v>
      </c>
      <c r="E22" s="12" t="s">
        <v>73</v>
      </c>
      <c r="F22" s="13">
        <v>4.0999999999999996</v>
      </c>
      <c r="G22" s="55"/>
    </row>
    <row r="23" spans="1:7" s="35" customFormat="1" ht="21" customHeight="1" x14ac:dyDescent="0.3">
      <c r="A23" s="33"/>
      <c r="B23" s="34" t="s">
        <v>38</v>
      </c>
      <c r="C23" s="25">
        <f>SUM(C6:C22)</f>
        <v>65</v>
      </c>
      <c r="D23" s="33"/>
      <c r="E23" s="33"/>
      <c r="F23" s="25">
        <f>SUM(F6:F22)</f>
        <v>72.06</v>
      </c>
      <c r="G23" s="56"/>
    </row>
  </sheetData>
  <mergeCells count="5">
    <mergeCell ref="F1:G1"/>
    <mergeCell ref="A2:G2"/>
    <mergeCell ref="A3:G3"/>
    <mergeCell ref="G6:G2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22" workbookViewId="0">
      <selection activeCell="J12" sqref="J12"/>
    </sheetView>
  </sheetViews>
  <sheetFormatPr defaultRowHeight="15" x14ac:dyDescent="0.25"/>
  <cols>
    <col min="1" max="1" width="5.140625" customWidth="1"/>
    <col min="2" max="2" width="25.28515625" customWidth="1"/>
    <col min="3" max="3" width="6.5703125" customWidth="1"/>
    <col min="4" max="4" width="22" customWidth="1"/>
    <col min="5" max="5" width="13.5703125" customWidth="1"/>
    <col min="6" max="6" width="15.7109375" customWidth="1"/>
    <col min="7" max="7" width="12.5703125" customWidth="1"/>
  </cols>
  <sheetData>
    <row r="1" spans="1:7" ht="18.75" x14ac:dyDescent="0.3">
      <c r="A1" s="1"/>
      <c r="C1" s="1"/>
      <c r="D1" s="1"/>
      <c r="E1" s="2"/>
      <c r="F1" s="48" t="s">
        <v>137</v>
      </c>
      <c r="G1" s="48"/>
    </row>
    <row r="2" spans="1:7" ht="15.75" x14ac:dyDescent="0.25">
      <c r="A2" s="49" t="s">
        <v>0</v>
      </c>
      <c r="B2" s="49"/>
      <c r="C2" s="49"/>
      <c r="D2" s="49"/>
      <c r="E2" s="49"/>
      <c r="F2" s="49"/>
      <c r="G2" s="49"/>
    </row>
    <row r="3" spans="1:7" x14ac:dyDescent="0.25">
      <c r="A3" s="57" t="s">
        <v>74</v>
      </c>
      <c r="B3" s="57"/>
      <c r="C3" s="57"/>
      <c r="D3" s="57"/>
      <c r="E3" s="57"/>
      <c r="F3" s="57"/>
      <c r="G3" s="57"/>
    </row>
    <row r="4" spans="1:7" ht="15.75" customHeight="1" x14ac:dyDescent="0.25">
      <c r="A4" s="61" t="s">
        <v>134</v>
      </c>
      <c r="B4" s="61"/>
      <c r="C4" s="61"/>
      <c r="D4" s="61"/>
      <c r="E4" s="61"/>
      <c r="F4" s="61"/>
      <c r="G4" s="61"/>
    </row>
    <row r="5" spans="1:7" ht="46.5" customHeight="1" x14ac:dyDescent="0.25">
      <c r="A5" s="4" t="s">
        <v>2</v>
      </c>
      <c r="B5" s="26" t="s">
        <v>3</v>
      </c>
      <c r="C5" s="36" t="s">
        <v>4</v>
      </c>
      <c r="D5" s="36" t="s">
        <v>39</v>
      </c>
      <c r="E5" s="6" t="s">
        <v>75</v>
      </c>
      <c r="F5" s="5" t="s">
        <v>76</v>
      </c>
      <c r="G5" s="6" t="s">
        <v>8</v>
      </c>
    </row>
    <row r="6" spans="1:7" ht="15" customHeight="1" x14ac:dyDescent="0.25">
      <c r="A6" s="11">
        <v>1</v>
      </c>
      <c r="B6" s="37" t="s">
        <v>77</v>
      </c>
      <c r="C6" s="45">
        <v>4</v>
      </c>
      <c r="D6" s="11" t="s">
        <v>10</v>
      </c>
      <c r="E6" s="11" t="s">
        <v>73</v>
      </c>
      <c r="F6" s="38">
        <v>40</v>
      </c>
      <c r="G6" s="51" t="s">
        <v>131</v>
      </c>
    </row>
    <row r="7" spans="1:7" ht="15.75" x14ac:dyDescent="0.25">
      <c r="A7" s="11">
        <v>2</v>
      </c>
      <c r="B7" s="39" t="s">
        <v>78</v>
      </c>
      <c r="C7" s="45">
        <v>9</v>
      </c>
      <c r="D7" s="11" t="s">
        <v>10</v>
      </c>
      <c r="E7" s="11" t="s">
        <v>73</v>
      </c>
      <c r="F7" s="38">
        <v>5</v>
      </c>
      <c r="G7" s="55"/>
    </row>
    <row r="8" spans="1:7" ht="15.75" x14ac:dyDescent="0.25">
      <c r="A8" s="11">
        <v>3</v>
      </c>
      <c r="B8" s="39" t="s">
        <v>79</v>
      </c>
      <c r="C8" s="45">
        <v>241</v>
      </c>
      <c r="D8" s="11" t="s">
        <v>10</v>
      </c>
      <c r="E8" s="11" t="s">
        <v>73</v>
      </c>
      <c r="F8" s="38">
        <v>5</v>
      </c>
      <c r="G8" s="55"/>
    </row>
    <row r="9" spans="1:7" ht="15.75" x14ac:dyDescent="0.25">
      <c r="A9" s="11">
        <v>4</v>
      </c>
      <c r="B9" s="39" t="s">
        <v>80</v>
      </c>
      <c r="C9" s="45">
        <v>61</v>
      </c>
      <c r="D9" s="11" t="s">
        <v>10</v>
      </c>
      <c r="E9" s="11" t="s">
        <v>73</v>
      </c>
      <c r="F9" s="38">
        <v>3</v>
      </c>
      <c r="G9" s="55"/>
    </row>
    <row r="10" spans="1:7" ht="15.75" x14ac:dyDescent="0.25">
      <c r="A10" s="11">
        <v>5</v>
      </c>
      <c r="B10" s="39" t="s">
        <v>81</v>
      </c>
      <c r="C10" s="45">
        <v>153</v>
      </c>
      <c r="D10" s="11" t="s">
        <v>10</v>
      </c>
      <c r="E10" s="11" t="s">
        <v>73</v>
      </c>
      <c r="F10" s="38">
        <v>0.5</v>
      </c>
      <c r="G10" s="55"/>
    </row>
    <row r="11" spans="1:7" ht="15.75" x14ac:dyDescent="0.25">
      <c r="A11" s="11">
        <v>6</v>
      </c>
      <c r="B11" s="39" t="s">
        <v>82</v>
      </c>
      <c r="C11" s="45">
        <v>1</v>
      </c>
      <c r="D11" s="11" t="s">
        <v>10</v>
      </c>
      <c r="E11" s="11" t="s">
        <v>73</v>
      </c>
      <c r="F11" s="38">
        <v>15</v>
      </c>
      <c r="G11" s="55"/>
    </row>
    <row r="12" spans="1:7" ht="15.75" x14ac:dyDescent="0.25">
      <c r="A12" s="11">
        <v>7</v>
      </c>
      <c r="B12" s="39" t="s">
        <v>83</v>
      </c>
      <c r="C12" s="45">
        <v>3</v>
      </c>
      <c r="D12" s="11" t="s">
        <v>10</v>
      </c>
      <c r="E12" s="11" t="s">
        <v>73</v>
      </c>
      <c r="F12" s="38">
        <v>10</v>
      </c>
      <c r="G12" s="55"/>
    </row>
    <row r="13" spans="1:7" ht="15.75" x14ac:dyDescent="0.25">
      <c r="A13" s="11">
        <v>8</v>
      </c>
      <c r="B13" s="39" t="s">
        <v>84</v>
      </c>
      <c r="C13" s="45">
        <v>1</v>
      </c>
      <c r="D13" s="11" t="s">
        <v>10</v>
      </c>
      <c r="E13" s="11" t="s">
        <v>85</v>
      </c>
      <c r="F13" s="38">
        <v>10</v>
      </c>
      <c r="G13" s="55"/>
    </row>
    <row r="14" spans="1:7" ht="15.75" x14ac:dyDescent="0.25">
      <c r="A14" s="11">
        <v>9</v>
      </c>
      <c r="B14" s="39" t="s">
        <v>86</v>
      </c>
      <c r="C14" s="45">
        <v>10</v>
      </c>
      <c r="D14" s="11" t="s">
        <v>10</v>
      </c>
      <c r="E14" s="11" t="s">
        <v>87</v>
      </c>
      <c r="F14" s="38">
        <v>50</v>
      </c>
      <c r="G14" s="55"/>
    </row>
    <row r="15" spans="1:7" ht="15.75" x14ac:dyDescent="0.25">
      <c r="A15" s="11">
        <v>10</v>
      </c>
      <c r="B15" s="39" t="s">
        <v>88</v>
      </c>
      <c r="C15" s="45">
        <v>13</v>
      </c>
      <c r="D15" s="11" t="s">
        <v>10</v>
      </c>
      <c r="E15" s="11" t="s">
        <v>89</v>
      </c>
      <c r="F15" s="38">
        <v>10</v>
      </c>
      <c r="G15" s="55"/>
    </row>
    <row r="16" spans="1:7" ht="15.75" x14ac:dyDescent="0.25">
      <c r="A16" s="11">
        <v>11</v>
      </c>
      <c r="B16" s="39" t="s">
        <v>90</v>
      </c>
      <c r="C16" s="45">
        <v>49</v>
      </c>
      <c r="D16" s="11" t="s">
        <v>10</v>
      </c>
      <c r="E16" s="11" t="s">
        <v>73</v>
      </c>
      <c r="F16" s="38">
        <v>4</v>
      </c>
      <c r="G16" s="55"/>
    </row>
    <row r="17" spans="1:7" ht="15.75" x14ac:dyDescent="0.25">
      <c r="A17" s="11">
        <v>12</v>
      </c>
      <c r="B17" s="39" t="s">
        <v>91</v>
      </c>
      <c r="C17" s="45">
        <v>9</v>
      </c>
      <c r="D17" s="11" t="s">
        <v>10</v>
      </c>
      <c r="E17" s="11" t="s">
        <v>92</v>
      </c>
      <c r="F17" s="38">
        <v>7</v>
      </c>
      <c r="G17" s="55"/>
    </row>
    <row r="18" spans="1:7" ht="15.75" x14ac:dyDescent="0.25">
      <c r="A18" s="11">
        <v>13</v>
      </c>
      <c r="B18" s="39" t="s">
        <v>93</v>
      </c>
      <c r="C18" s="45">
        <v>1</v>
      </c>
      <c r="D18" s="11" t="s">
        <v>10</v>
      </c>
      <c r="E18" s="11" t="s">
        <v>94</v>
      </c>
      <c r="F18" s="38">
        <v>50</v>
      </c>
      <c r="G18" s="55"/>
    </row>
    <row r="19" spans="1:7" ht="17.25" customHeight="1" x14ac:dyDescent="0.25">
      <c r="A19" s="11">
        <v>14</v>
      </c>
      <c r="B19" s="39" t="s">
        <v>95</v>
      </c>
      <c r="C19" s="45">
        <v>1</v>
      </c>
      <c r="D19" s="11" t="s">
        <v>10</v>
      </c>
      <c r="E19" s="11" t="s">
        <v>96</v>
      </c>
      <c r="F19" s="38">
        <v>150</v>
      </c>
      <c r="G19" s="55"/>
    </row>
    <row r="20" spans="1:7" ht="15.75" x14ac:dyDescent="0.25">
      <c r="A20" s="11">
        <v>15</v>
      </c>
      <c r="B20" s="39" t="s">
        <v>97</v>
      </c>
      <c r="C20" s="45">
        <v>11</v>
      </c>
      <c r="D20" s="11" t="s">
        <v>10</v>
      </c>
      <c r="E20" s="11" t="s">
        <v>98</v>
      </c>
      <c r="F20" s="38">
        <v>60</v>
      </c>
      <c r="G20" s="55"/>
    </row>
    <row r="21" spans="1:7" ht="15.75" x14ac:dyDescent="0.25">
      <c r="A21" s="11">
        <v>16</v>
      </c>
      <c r="B21" s="39" t="s">
        <v>99</v>
      </c>
      <c r="C21" s="45">
        <v>110</v>
      </c>
      <c r="D21" s="11" t="s">
        <v>10</v>
      </c>
      <c r="E21" s="11" t="s">
        <v>100</v>
      </c>
      <c r="F21" s="38">
        <v>10</v>
      </c>
      <c r="G21" s="55"/>
    </row>
    <row r="22" spans="1:7" ht="15.75" x14ac:dyDescent="0.25">
      <c r="A22" s="11">
        <v>17</v>
      </c>
      <c r="B22" s="39" t="s">
        <v>101</v>
      </c>
      <c r="C22" s="45">
        <v>7</v>
      </c>
      <c r="D22" s="11" t="s">
        <v>10</v>
      </c>
      <c r="E22" s="11" t="s">
        <v>73</v>
      </c>
      <c r="F22" s="38">
        <v>10</v>
      </c>
      <c r="G22" s="55"/>
    </row>
    <row r="23" spans="1:7" ht="15.75" x14ac:dyDescent="0.25">
      <c r="A23" s="11">
        <v>18</v>
      </c>
      <c r="B23" s="39" t="s">
        <v>102</v>
      </c>
      <c r="C23" s="45">
        <v>6</v>
      </c>
      <c r="D23" s="11" t="s">
        <v>10</v>
      </c>
      <c r="E23" s="11" t="s">
        <v>103</v>
      </c>
      <c r="F23" s="38">
        <v>50</v>
      </c>
      <c r="G23" s="55"/>
    </row>
    <row r="24" spans="1:7" ht="15.75" x14ac:dyDescent="0.25">
      <c r="A24" s="11">
        <v>19</v>
      </c>
      <c r="B24" s="40" t="s">
        <v>104</v>
      </c>
      <c r="C24" s="45">
        <v>4</v>
      </c>
      <c r="D24" s="11" t="s">
        <v>10</v>
      </c>
      <c r="E24" s="11" t="s">
        <v>103</v>
      </c>
      <c r="F24" s="38">
        <v>30</v>
      </c>
      <c r="G24" s="55"/>
    </row>
    <row r="25" spans="1:7" ht="15.75" x14ac:dyDescent="0.25">
      <c r="A25" s="11">
        <v>20</v>
      </c>
      <c r="B25" s="39" t="s">
        <v>105</v>
      </c>
      <c r="C25" s="45">
        <v>10</v>
      </c>
      <c r="D25" s="11" t="s">
        <v>10</v>
      </c>
      <c r="E25" s="11" t="s">
        <v>73</v>
      </c>
      <c r="F25" s="38">
        <v>8</v>
      </c>
      <c r="G25" s="55"/>
    </row>
    <row r="26" spans="1:7" ht="15.75" x14ac:dyDescent="0.25">
      <c r="A26" s="11">
        <v>21</v>
      </c>
      <c r="B26" s="39" t="s">
        <v>106</v>
      </c>
      <c r="C26" s="45">
        <v>1</v>
      </c>
      <c r="D26" s="11" t="s">
        <v>10</v>
      </c>
      <c r="E26" s="11" t="s">
        <v>107</v>
      </c>
      <c r="F26" s="38">
        <v>15</v>
      </c>
      <c r="G26" s="55"/>
    </row>
    <row r="27" spans="1:7" ht="15.75" x14ac:dyDescent="0.25">
      <c r="A27" s="11">
        <v>22</v>
      </c>
      <c r="B27" s="39" t="s">
        <v>108</v>
      </c>
      <c r="C27" s="45">
        <v>10</v>
      </c>
      <c r="D27" s="11" t="s">
        <v>10</v>
      </c>
      <c r="E27" s="11" t="s">
        <v>109</v>
      </c>
      <c r="F27" s="38">
        <v>50</v>
      </c>
      <c r="G27" s="55"/>
    </row>
    <row r="28" spans="1:7" ht="15.75" x14ac:dyDescent="0.25">
      <c r="A28" s="11">
        <v>23</v>
      </c>
      <c r="B28" s="39" t="s">
        <v>110</v>
      </c>
      <c r="C28" s="45">
        <v>1</v>
      </c>
      <c r="D28" s="11" t="s">
        <v>10</v>
      </c>
      <c r="E28" s="11" t="s">
        <v>111</v>
      </c>
      <c r="F28" s="38">
        <v>10</v>
      </c>
      <c r="G28" s="55"/>
    </row>
    <row r="29" spans="1:7" ht="15.75" x14ac:dyDescent="0.25">
      <c r="A29" s="11">
        <v>24</v>
      </c>
      <c r="B29" s="39" t="s">
        <v>112</v>
      </c>
      <c r="C29" s="45">
        <v>2</v>
      </c>
      <c r="D29" s="11" t="s">
        <v>10</v>
      </c>
      <c r="E29" s="11" t="s">
        <v>113</v>
      </c>
      <c r="F29" s="38">
        <v>40</v>
      </c>
      <c r="G29" s="55"/>
    </row>
    <row r="30" spans="1:7" ht="15.75" x14ac:dyDescent="0.25">
      <c r="A30" s="11">
        <v>25</v>
      </c>
      <c r="B30" s="39" t="s">
        <v>84</v>
      </c>
      <c r="C30" s="45">
        <v>2</v>
      </c>
      <c r="D30" s="11" t="s">
        <v>10</v>
      </c>
      <c r="E30" s="11" t="s">
        <v>85</v>
      </c>
      <c r="F30" s="38">
        <v>20</v>
      </c>
      <c r="G30" s="55"/>
    </row>
    <row r="31" spans="1:7" ht="15.75" x14ac:dyDescent="0.25">
      <c r="A31" s="11">
        <v>28</v>
      </c>
      <c r="B31" s="41" t="s">
        <v>114</v>
      </c>
      <c r="C31" s="45">
        <v>2</v>
      </c>
      <c r="D31" s="11" t="s">
        <v>10</v>
      </c>
      <c r="E31" s="11" t="s">
        <v>107</v>
      </c>
      <c r="F31" s="38">
        <v>20</v>
      </c>
      <c r="G31" s="55"/>
    </row>
    <row r="32" spans="1:7" ht="15.75" x14ac:dyDescent="0.25">
      <c r="A32" s="11">
        <v>29</v>
      </c>
      <c r="B32" s="41" t="s">
        <v>115</v>
      </c>
      <c r="C32" s="45">
        <v>6</v>
      </c>
      <c r="D32" s="11" t="s">
        <v>10</v>
      </c>
      <c r="E32" s="11" t="s">
        <v>116</v>
      </c>
      <c r="F32" s="38">
        <v>720</v>
      </c>
      <c r="G32" s="55"/>
    </row>
    <row r="33" spans="1:7" ht="15.75" x14ac:dyDescent="0.25">
      <c r="A33" s="11">
        <v>31</v>
      </c>
      <c r="B33" s="42" t="s">
        <v>117</v>
      </c>
      <c r="C33" s="45">
        <v>16</v>
      </c>
      <c r="D33" s="43" t="s">
        <v>10</v>
      </c>
      <c r="E33" s="11" t="s">
        <v>118</v>
      </c>
      <c r="F33" s="38">
        <v>60</v>
      </c>
      <c r="G33" s="55"/>
    </row>
    <row r="34" spans="1:7" ht="15.75" x14ac:dyDescent="0.25">
      <c r="A34" s="11">
        <v>33</v>
      </c>
      <c r="B34" s="44" t="s">
        <v>119</v>
      </c>
      <c r="C34" s="45">
        <v>173</v>
      </c>
      <c r="D34" s="43" t="s">
        <v>10</v>
      </c>
      <c r="E34" s="11" t="s">
        <v>120</v>
      </c>
      <c r="F34" s="38">
        <v>20</v>
      </c>
      <c r="G34" s="55"/>
    </row>
    <row r="35" spans="1:7" ht="15.75" x14ac:dyDescent="0.25">
      <c r="A35" s="11">
        <v>34</v>
      </c>
      <c r="B35" s="44" t="s">
        <v>121</v>
      </c>
      <c r="C35" s="45">
        <v>245</v>
      </c>
      <c r="D35" s="43" t="s">
        <v>10</v>
      </c>
      <c r="E35" s="11"/>
      <c r="F35" s="38">
        <v>5</v>
      </c>
      <c r="G35" s="55"/>
    </row>
    <row r="36" spans="1:7" ht="15.75" x14ac:dyDescent="0.25">
      <c r="A36" s="11">
        <v>35</v>
      </c>
      <c r="B36" s="44" t="s">
        <v>122</v>
      </c>
      <c r="C36" s="45">
        <v>4</v>
      </c>
      <c r="D36" s="43" t="s">
        <v>10</v>
      </c>
      <c r="E36" s="11" t="s">
        <v>123</v>
      </c>
      <c r="F36" s="38">
        <v>50</v>
      </c>
      <c r="G36" s="55"/>
    </row>
    <row r="37" spans="1:7" ht="15.75" x14ac:dyDescent="0.25">
      <c r="A37" s="11">
        <v>36</v>
      </c>
      <c r="B37" s="46" t="s">
        <v>124</v>
      </c>
      <c r="C37" s="45">
        <v>1</v>
      </c>
      <c r="D37" s="43" t="s">
        <v>10</v>
      </c>
      <c r="E37" s="11"/>
      <c r="F37" s="38">
        <v>5</v>
      </c>
      <c r="G37" s="55"/>
    </row>
    <row r="38" spans="1:7" ht="15.75" x14ac:dyDescent="0.25">
      <c r="A38" s="11">
        <v>37</v>
      </c>
      <c r="B38" s="16" t="s">
        <v>125</v>
      </c>
      <c r="C38" s="45">
        <v>2</v>
      </c>
      <c r="D38" s="11" t="s">
        <v>10</v>
      </c>
      <c r="E38" s="12" t="s">
        <v>111</v>
      </c>
      <c r="F38" s="38">
        <v>80</v>
      </c>
      <c r="G38" s="55"/>
    </row>
    <row r="39" spans="1:7" ht="15.75" x14ac:dyDescent="0.25">
      <c r="A39" s="11">
        <v>38</v>
      </c>
      <c r="B39" s="16" t="s">
        <v>126</v>
      </c>
      <c r="C39" s="45">
        <v>1</v>
      </c>
      <c r="D39" s="11" t="s">
        <v>10</v>
      </c>
      <c r="E39" s="12" t="s">
        <v>127</v>
      </c>
      <c r="F39" s="38">
        <v>15</v>
      </c>
      <c r="G39" s="55"/>
    </row>
    <row r="40" spans="1:7" ht="15.75" x14ac:dyDescent="0.25">
      <c r="A40" s="11">
        <v>39</v>
      </c>
      <c r="B40" s="16" t="s">
        <v>128</v>
      </c>
      <c r="C40" s="45">
        <v>2</v>
      </c>
      <c r="D40" s="11" t="s">
        <v>10</v>
      </c>
      <c r="E40" s="24" t="s">
        <v>85</v>
      </c>
      <c r="F40" s="38">
        <v>80</v>
      </c>
      <c r="G40" s="55"/>
    </row>
    <row r="41" spans="1:7" x14ac:dyDescent="0.25">
      <c r="A41" s="58" t="s">
        <v>129</v>
      </c>
      <c r="B41" s="59"/>
      <c r="C41" s="59"/>
      <c r="D41" s="59"/>
      <c r="E41" s="60"/>
      <c r="F41" s="47">
        <f>SUM(F6:F40)</f>
        <v>1717.5</v>
      </c>
      <c r="G41" s="56"/>
    </row>
  </sheetData>
  <mergeCells count="6">
    <mergeCell ref="F1:G1"/>
    <mergeCell ref="A2:G2"/>
    <mergeCell ref="A3:G3"/>
    <mergeCell ref="A41:E41"/>
    <mergeCell ref="G6:G41"/>
    <mergeCell ref="A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Annexure-I</vt:lpstr>
      <vt:lpstr>Annexure-II</vt:lpstr>
      <vt:lpstr>Annexure-III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Machineries</dc:title>
  <dc:creator/>
  <cp:keywords>List of Machineries</cp:keywords>
  <cp:lastModifiedBy/>
  <dcterms:created xsi:type="dcterms:W3CDTF">2006-09-16T00:00:00Z</dcterms:created>
  <dcterms:modified xsi:type="dcterms:W3CDTF">2022-03-04T07:24:38Z</dcterms:modified>
</cp:coreProperties>
</file>